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E:\防災町民課\安全安心なまちづくり事業関係\０．チラシ＆様式\"/>
    </mc:Choice>
  </mc:AlternateContent>
  <xr:revisionPtr revIDLastSave="0" documentId="13_ncr:1_{9F806435-550C-4212-9A8B-4278B11CC090}" xr6:coauthVersionLast="47" xr6:coauthVersionMax="47" xr10:uidLastSave="{00000000-0000-0000-0000-000000000000}"/>
  <bookViews>
    <workbookView xWindow="-120" yWindow="-120" windowWidth="20730" windowHeight="11160" tabRatio="886" xr2:uid="{00000000-000D-0000-FFFF-FFFF00000000}"/>
  </bookViews>
  <sheets>
    <sheet name="申請書" sheetId="80" r:id="rId1"/>
    <sheet name="申請書 (記入例)" sheetId="86" r:id="rId2"/>
    <sheet name="辞退届" sheetId="82" r:id="rId3"/>
    <sheet name="辞退届 (記入例)" sheetId="87" r:id="rId4"/>
    <sheet name="実績報告書" sheetId="81" r:id="rId5"/>
    <sheet name="実績報告書 (記入例)" sheetId="88" r:id="rId6"/>
    <sheet name="請求書" sheetId="10" r:id="rId7"/>
    <sheet name="請求書 (記入例)" sheetId="89" r:id="rId8"/>
  </sheets>
  <externalReferences>
    <externalReference r:id="rId9"/>
  </externalReferences>
  <definedNames>
    <definedName name="_xlnm.Print_Area" localSheetId="2">辞退届!$A$1:$AU$30</definedName>
    <definedName name="_xlnm.Print_Area" localSheetId="3">'辞退届 (記入例)'!$A$1:$AU$30</definedName>
    <definedName name="_xlnm.Print_Area" localSheetId="4">実績報告書!$A$1:$AU$43</definedName>
    <definedName name="_xlnm.Print_Area" localSheetId="5">'実績報告書 (記入例)'!$A$1:$AU$43</definedName>
    <definedName name="_xlnm.Print_Area" localSheetId="0">申請書!$A$1:$AU$80</definedName>
    <definedName name="_xlnm.Print_Area" localSheetId="1">'申請書 (記入例)'!$A$1:$AU$80</definedName>
    <definedName name="_xlnm.Print_Area" localSheetId="6">請求書!$A$1:$AP$36</definedName>
    <definedName name="_xlnm.Print_Area" localSheetId="7">'請求書 (記入例)'!$A$1:$AP$36</definedName>
    <definedName name="会社名一覧">[1]リスト一覧!$A$2:$A$130</definedName>
    <definedName name="選択" localSheetId="2">#REF!</definedName>
    <definedName name="選択" localSheetId="3">#REF!</definedName>
    <definedName name="選択" localSheetId="4">#REF!</definedName>
    <definedName name="選択" localSheetId="5">#REF!</definedName>
    <definedName name="選択" localSheetId="0">#REF!</definedName>
    <definedName name="選択" localSheetId="1">#REF!</definedName>
    <definedName name="選択" localSheetId="7">#REF!</definedName>
    <definedName name="選択">#REF!</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2" i="89" l="1"/>
  <c r="O41" i="89"/>
  <c r="O40" i="89"/>
  <c r="O39" i="89"/>
  <c r="O38" i="89"/>
  <c r="AU25" i="89"/>
  <c r="AU24" i="89"/>
  <c r="AV23" i="89"/>
  <c r="AU23" i="89"/>
  <c r="AU22" i="89"/>
  <c r="O42" i="10"/>
  <c r="O41" i="10"/>
  <c r="O40" i="10"/>
  <c r="O39" i="10"/>
  <c r="O38" i="10"/>
  <c r="AU25" i="10"/>
  <c r="AU24" i="10"/>
  <c r="AV23" i="10"/>
  <c r="AU23" i="10"/>
  <c r="AU22" i="10"/>
  <c r="Q17" i="88"/>
  <c r="Z32" i="81"/>
  <c r="O32" i="81"/>
  <c r="Q17" i="87"/>
  <c r="AK42" i="80"/>
  <c r="Z42" i="80"/>
  <c r="O42" i="80"/>
</calcChain>
</file>

<file path=xl/sharedStrings.xml><?xml version="1.0" encoding="utf-8"?>
<sst xmlns="http://schemas.openxmlformats.org/spreadsheetml/2006/main" count="833" uniqueCount="199">
  <si>
    <t>年</t>
    <rPh sb="0" eb="1">
      <t>ネン</t>
    </rPh>
    <phoneticPr fontId="20"/>
  </si>
  <si>
    <t>代表者の名称</t>
    <rPh sb="0" eb="3">
      <t>ダイヒョウシャ</t>
    </rPh>
    <rPh sb="4" eb="6">
      <t>メイショウ</t>
    </rPh>
    <phoneticPr fontId="20"/>
  </si>
  <si>
    <t>支店名</t>
    <rPh sb="0" eb="3">
      <t>シテンメイ</t>
    </rPh>
    <phoneticPr fontId="20"/>
  </si>
  <si>
    <t>支店</t>
    <rPh sb="0" eb="2">
      <t>シテン</t>
    </rPh>
    <phoneticPr fontId="20"/>
  </si>
  <si>
    <t>債権者</t>
    <rPh sb="0" eb="3">
      <t>サイケンシャ</t>
    </rPh>
    <phoneticPr fontId="20"/>
  </si>
  <si>
    <t>工事等に要した経費に係る領収書の写し</t>
  </si>
  <si>
    <t>1.</t>
  </si>
  <si>
    <t>○経費の内訳</t>
    <rPh sb="1" eb="3">
      <t>ケイヒ</t>
    </rPh>
    <rPh sb="4" eb="6">
      <t>ウチワケ</t>
    </rPh>
    <phoneticPr fontId="20"/>
  </si>
  <si>
    <t>・</t>
  </si>
  <si>
    <t>床面積</t>
    <rPh sb="0" eb="3">
      <t>ユカメンセキ</t>
    </rPh>
    <phoneticPr fontId="20"/>
  </si>
  <si>
    <t>額の確定
通知日</t>
    <rPh sb="0" eb="1">
      <t>ガク</t>
    </rPh>
    <rPh sb="2" eb="4">
      <t>カクテイ</t>
    </rPh>
    <rPh sb="5" eb="8">
      <t>ツウチビ</t>
    </rPh>
    <phoneticPr fontId="20"/>
  </si>
  <si>
    <t>2.</t>
  </si>
  <si>
    <t>.-</t>
  </si>
  <si>
    <t>:</t>
  </si>
  <si>
    <t>この申請書及び添付書類の記載内容について、事実と異なることが判明し、町長が八峰町安全安心なまちづくり推進事業補助金交付要綱第15条の規定に基づき、｢交付決定取消｣｢補助金返還｣等の処分を下しても、異議申し立てしないことを誓約いたします。</t>
    <rPh sb="37" eb="39">
      <t>ハッポウ</t>
    </rPh>
    <rPh sb="39" eb="40">
      <t>マチ</t>
    </rPh>
    <rPh sb="54" eb="57">
      <t>ホジョキン</t>
    </rPh>
    <rPh sb="57" eb="59">
      <t>コウフ</t>
    </rPh>
    <rPh sb="59" eb="61">
      <t>ヨウコウ</t>
    </rPh>
    <rPh sb="61" eb="62">
      <t>ダイ</t>
    </rPh>
    <rPh sb="64" eb="65">
      <t>ジョウ</t>
    </rPh>
    <rPh sb="66" eb="68">
      <t>キテイ</t>
    </rPh>
    <rPh sb="69" eb="70">
      <t>モト</t>
    </rPh>
    <phoneticPr fontId="20"/>
  </si>
  <si>
    <t>対象物</t>
    <rPh sb="0" eb="3">
      <t>タイショウブツ</t>
    </rPh>
    <phoneticPr fontId="20"/>
  </si>
  <si>
    <t>住所</t>
    <rPh sb="0" eb="2">
      <t>ジュウショ</t>
    </rPh>
    <phoneticPr fontId="20"/>
  </si>
  <si>
    <t>普通</t>
    <rPh sb="0" eb="2">
      <t>フツウ</t>
    </rPh>
    <phoneticPr fontId="20"/>
  </si>
  <si>
    <t>八峰町長　宛て</t>
    <rPh sb="0" eb="2">
      <t>ハッポウ</t>
    </rPh>
    <rPh sb="2" eb="4">
      <t>チョウチョウ</t>
    </rPh>
    <rPh sb="5" eb="6">
      <t>ア</t>
    </rPh>
    <phoneticPr fontId="20"/>
  </si>
  <si>
    <t>氏名</t>
    <rPh sb="0" eb="2">
      <t>シメイ</t>
    </rPh>
    <phoneticPr fontId="20"/>
  </si>
  <si>
    <t>次のとおり請求します。</t>
    <rPh sb="0" eb="1">
      <t>ツギ</t>
    </rPh>
    <rPh sb="5" eb="7">
      <t>セイキュウ</t>
    </rPh>
    <phoneticPr fontId="20"/>
  </si>
  <si>
    <t>工事期間</t>
  </si>
  <si>
    <t>(</t>
  </si>
  <si>
    <t>請　求　金　額</t>
    <rPh sb="0" eb="1">
      <t>ショウ</t>
    </rPh>
    <rPh sb="2" eb="3">
      <t>モトム</t>
    </rPh>
    <rPh sb="4" eb="5">
      <t>カネ</t>
    </rPh>
    <rPh sb="6" eb="7">
      <t>ガク</t>
    </rPh>
    <phoneticPr fontId="20"/>
  </si>
  <si>
    <t>様式第1号(第8条関係)</t>
    <rPh sb="6" eb="7">
      <t>ダイ</t>
    </rPh>
    <rPh sb="8" eb="9">
      <t>ジョウ</t>
    </rPh>
    <rPh sb="9" eb="11">
      <t>カンケイ</t>
    </rPh>
    <phoneticPr fontId="20"/>
  </si>
  <si>
    <t>3.</t>
  </si>
  <si>
    <t>電話番号</t>
    <rPh sb="0" eb="2">
      <t>デンワ</t>
    </rPh>
    <rPh sb="2" eb="4">
      <t>バンゴウ</t>
    </rPh>
    <phoneticPr fontId="20"/>
  </si>
  <si>
    <t>令和</t>
    <rPh sb="0" eb="2">
      <t>レイワ</t>
    </rPh>
    <phoneticPr fontId="20"/>
  </si>
  <si>
    <t>秋田県山本郡八峰町八森字中浜63番地</t>
    <rPh sb="0" eb="3">
      <t>アキタケン</t>
    </rPh>
    <rPh sb="3" eb="6">
      <t>ヤマモトグン</t>
    </rPh>
    <rPh sb="6" eb="8">
      <t>ハッポウ</t>
    </rPh>
    <rPh sb="8" eb="9">
      <t>マチ</t>
    </rPh>
    <rPh sb="9" eb="11">
      <t>ハチモリ</t>
    </rPh>
    <rPh sb="11" eb="12">
      <t>アザ</t>
    </rPh>
    <rPh sb="12" eb="14">
      <t>ナカハマ</t>
    </rPh>
    <rPh sb="16" eb="18">
      <t>バンチ</t>
    </rPh>
    <phoneticPr fontId="20"/>
  </si>
  <si>
    <t>指令八峰第</t>
    <rPh sb="0" eb="2">
      <t>シレイ</t>
    </rPh>
    <rPh sb="2" eb="4">
      <t>ハッポウ</t>
    </rPh>
    <rPh sb="4" eb="5">
      <t>ダイ</t>
    </rPh>
    <phoneticPr fontId="20"/>
  </si>
  <si>
    <t>-</t>
  </si>
  <si>
    <t>郵便番号</t>
    <rPh sb="0" eb="4">
      <t>ユウビンバンゴウ</t>
    </rPh>
    <phoneticPr fontId="20"/>
  </si>
  <si>
    <t>＜添付書類＞</t>
    <rPh sb="1" eb="3">
      <t>テンプ</t>
    </rPh>
    <rPh sb="3" eb="5">
      <t>ショルイ</t>
    </rPh>
    <phoneticPr fontId="20"/>
  </si>
  <si>
    <t>月</t>
    <rPh sb="0" eb="1">
      <t>ガツ</t>
    </rPh>
    <phoneticPr fontId="20"/>
  </si>
  <si>
    <t>今回請求額</t>
    <rPh sb="0" eb="2">
      <t>コンカイ</t>
    </rPh>
    <phoneticPr fontId="20"/>
  </si>
  <si>
    <t>日</t>
    <rPh sb="0" eb="1">
      <t>ニチ</t>
    </rPh>
    <phoneticPr fontId="20"/>
  </si>
  <si>
    <t>同意･誓約事項</t>
  </si>
  <si>
    <t>請　　求　　書</t>
    <rPh sb="0" eb="1">
      <t>ショウ</t>
    </rPh>
    <rPh sb="3" eb="4">
      <t>モトム</t>
    </rPh>
    <rPh sb="6" eb="7">
      <t>ショ</t>
    </rPh>
    <phoneticPr fontId="20"/>
  </si>
  <si>
    <t>内訳</t>
    <rPh sb="0" eb="2">
      <t>ウチワケ</t>
    </rPh>
    <phoneticPr fontId="20"/>
  </si>
  <si>
    <t>申 請 者</t>
    <rPh sb="0" eb="1">
      <t>サル</t>
    </rPh>
    <rPh sb="2" eb="3">
      <t>ショウ</t>
    </rPh>
    <rPh sb="4" eb="5">
      <t>シャ</t>
    </rPh>
    <phoneticPr fontId="20"/>
  </si>
  <si>
    <t>支払方法</t>
    <rPh sb="0" eb="2">
      <t>シハラ</t>
    </rPh>
    <rPh sb="2" eb="4">
      <t>ホウホウ</t>
    </rPh>
    <phoneticPr fontId="20"/>
  </si>
  <si>
    <t>前回受領額</t>
  </si>
  <si>
    <t>今後請求予定額</t>
  </si>
  <si>
    <t>振込銀行</t>
  </si>
  <si>
    <t>)</t>
  </si>
  <si>
    <t>自署</t>
    <rPh sb="0" eb="2">
      <t>ジショ</t>
    </rPh>
    <phoneticPr fontId="20"/>
  </si>
  <si>
    <t>確定補助金額</t>
    <rPh sb="0" eb="2">
      <t>カクテイ</t>
    </rPh>
    <rPh sb="2" eb="4">
      <t>ホジョ</t>
    </rPh>
    <rPh sb="4" eb="6">
      <t>キンガク</t>
    </rPh>
    <phoneticPr fontId="20"/>
  </si>
  <si>
    <t>無</t>
    <rPh sb="0" eb="1">
      <t>ナ</t>
    </rPh>
    <phoneticPr fontId="20"/>
  </si>
  <si>
    <t>￥</t>
  </si>
  <si>
    <t>秋田県山本郡八峰町八森字中浜63番地</t>
  </si>
  <si>
    <t>号</t>
    <rPh sb="0" eb="1">
      <t>ゴウ</t>
    </rPh>
    <phoneticPr fontId="20"/>
  </si>
  <si>
    <t>交付額②</t>
    <rPh sb="0" eb="2">
      <t>コウフ</t>
    </rPh>
    <rPh sb="2" eb="3">
      <t>ガク</t>
    </rPh>
    <phoneticPr fontId="20"/>
  </si>
  <si>
    <t>印</t>
    <rPh sb="0" eb="1">
      <t>イン</t>
    </rPh>
    <phoneticPr fontId="20"/>
  </si>
  <si>
    <t>2/2</t>
  </si>
  <si>
    <t>口座番号</t>
  </si>
  <si>
    <t>10.</t>
  </si>
  <si>
    <t>口座振替払</t>
    <rPh sb="0" eb="2">
      <t>コウザ</t>
    </rPh>
    <rPh sb="2" eb="4">
      <t>フリカエ</t>
    </rPh>
    <rPh sb="4" eb="5">
      <t>ハラ</t>
    </rPh>
    <phoneticPr fontId="20"/>
  </si>
  <si>
    <t>口座名義</t>
    <rPh sb="2" eb="4">
      <t>メイギ</t>
    </rPh>
    <phoneticPr fontId="20"/>
  </si>
  <si>
    <t>口座番号</t>
    <rPh sb="0" eb="2">
      <t>コウザ</t>
    </rPh>
    <rPh sb="2" eb="4">
      <t>バンゴウ</t>
    </rPh>
    <phoneticPr fontId="20"/>
  </si>
  <si>
    <t>［</t>
  </si>
  <si>
    <t>口座名義</t>
    <rPh sb="0" eb="2">
      <t>コウザ</t>
    </rPh>
    <rPh sb="2" eb="4">
      <t>メイギ</t>
    </rPh>
    <phoneticPr fontId="20"/>
  </si>
  <si>
    <t>交付限度額</t>
    <rPh sb="0" eb="2">
      <t>コウフ</t>
    </rPh>
    <rPh sb="2" eb="4">
      <t>ゲンド</t>
    </rPh>
    <rPh sb="4" eb="5">
      <t>ガク</t>
    </rPh>
    <phoneticPr fontId="20"/>
  </si>
  <si>
    <r>
      <t>令和7</t>
    </r>
    <r>
      <rPr>
        <sz val="12"/>
        <rFont val="ＭＳ 明朝"/>
        <family val="1"/>
        <charset val="128"/>
      </rPr>
      <t>年</t>
    </r>
    <r>
      <rPr>
        <b/>
        <sz val="14"/>
        <rFont val="ＭＳ 明朝"/>
        <family val="1"/>
        <charset val="128"/>
      </rPr>
      <t>6</t>
    </r>
    <r>
      <rPr>
        <sz val="12"/>
        <rFont val="ＭＳ 明朝"/>
        <family val="1"/>
        <charset val="128"/>
      </rPr>
      <t>月</t>
    </r>
    <r>
      <rPr>
        <b/>
        <sz val="14"/>
        <rFont val="ＭＳ 明朝"/>
        <family val="1"/>
        <charset val="128"/>
      </rPr>
      <t>7</t>
    </r>
    <r>
      <rPr>
        <sz val="12"/>
        <rFont val="ＭＳ 明朝"/>
        <family val="1"/>
        <charset val="128"/>
      </rPr>
      <t>日</t>
    </r>
    <rPh sb="0" eb="2">
      <t>レイワ</t>
    </rPh>
    <phoneticPr fontId="20"/>
  </si>
  <si>
    <t>○額の確定日等</t>
    <rPh sb="1" eb="2">
      <t>ガク</t>
    </rPh>
    <rPh sb="3" eb="5">
      <t>カクテイ</t>
    </rPh>
    <rPh sb="5" eb="6">
      <t>ビ</t>
    </rPh>
    <rPh sb="6" eb="7">
      <t>トウ</t>
    </rPh>
    <phoneticPr fontId="20"/>
  </si>
  <si>
    <t>交付額①</t>
    <rPh sb="0" eb="3">
      <t>コウフガク</t>
    </rPh>
    <phoneticPr fontId="20"/>
  </si>
  <si>
    <t>算定額</t>
    <rPh sb="0" eb="2">
      <t>サンテイ</t>
    </rPh>
    <rPh sb="2" eb="3">
      <t>ガク</t>
    </rPh>
    <phoneticPr fontId="20"/>
  </si>
  <si>
    <t>交付可能額</t>
    <rPh sb="0" eb="2">
      <t>コウフ</t>
    </rPh>
    <rPh sb="2" eb="4">
      <t>カノウ</t>
    </rPh>
    <rPh sb="4" eb="5">
      <t>ガク</t>
    </rPh>
    <phoneticPr fontId="20"/>
  </si>
  <si>
    <t>補助金交付請求書(様式第5号)</t>
  </si>
  <si>
    <t>リ</t>
  </si>
  <si>
    <t>リ限</t>
    <rPh sb="1" eb="2">
      <t>キリ</t>
    </rPh>
    <phoneticPr fontId="20"/>
  </si>
  <si>
    <t>下</t>
    <rPh sb="0" eb="1">
      <t>シタ</t>
    </rPh>
    <phoneticPr fontId="20"/>
  </si>
  <si>
    <t>様式第4号(第11条関係)</t>
    <rPh sb="6" eb="7">
      <t>ダイ</t>
    </rPh>
    <rPh sb="9" eb="10">
      <t>ジョウ</t>
    </rPh>
    <rPh sb="10" eb="12">
      <t>カンケイ</t>
    </rPh>
    <phoneticPr fontId="20"/>
  </si>
  <si>
    <t>計</t>
    <rPh sb="0" eb="1">
      <t>ケイ</t>
    </rPh>
    <phoneticPr fontId="20"/>
  </si>
  <si>
    <t>］</t>
  </si>
  <si>
    <t>･</t>
  </si>
  <si>
    <t>交付決定日等</t>
    <rPh sb="0" eb="2">
      <t>コウフ</t>
    </rPh>
    <rPh sb="2" eb="4">
      <t>ケッテイ</t>
    </rPh>
    <rPh sb="4" eb="5">
      <t>ビ</t>
    </rPh>
    <rPh sb="5" eb="6">
      <t>トウ</t>
    </rPh>
    <phoneticPr fontId="20"/>
  </si>
  <si>
    <t>社名等</t>
    <rPh sb="0" eb="2">
      <t>シャメイ</t>
    </rPh>
    <rPh sb="2" eb="3">
      <t>トウ</t>
    </rPh>
    <phoneticPr fontId="20"/>
  </si>
  <si>
    <t>様式第3号(第10条関係)</t>
    <rPh sb="6" eb="7">
      <t>ダイ</t>
    </rPh>
    <rPh sb="9" eb="10">
      <t>ジョウ</t>
    </rPh>
    <rPh sb="10" eb="12">
      <t>カンケイ</t>
    </rPh>
    <phoneticPr fontId="20"/>
  </si>
  <si>
    <t>4.</t>
  </si>
  <si>
    <t>5.</t>
  </si>
  <si>
    <t>補助対象外経費
(C)＝(A)-(B)</t>
    <rPh sb="0" eb="2">
      <t>ホジョ</t>
    </rPh>
    <rPh sb="4" eb="5">
      <t>ガイ</t>
    </rPh>
    <rPh sb="5" eb="7">
      <t>ケイヒ</t>
    </rPh>
    <phoneticPr fontId="20"/>
  </si>
  <si>
    <t>7.</t>
  </si>
  <si>
    <r>
      <rPr>
        <sz val="11"/>
        <color theme="0"/>
        <rFont val="ＭＳ 明朝"/>
        <family val="1"/>
        <charset val="128"/>
      </rPr>
      <t>平成</t>
    </r>
    <r>
      <rPr>
        <sz val="11"/>
        <rFont val="ＭＳ 明朝"/>
        <family val="1"/>
        <charset val="128"/>
      </rPr>
      <t>　　年　　月　　日</t>
    </r>
    <rPh sb="0" eb="2">
      <t>ヘイセイ</t>
    </rPh>
    <rPh sb="4" eb="5">
      <t>ネン</t>
    </rPh>
    <rPh sb="7" eb="8">
      <t>ガツ</t>
    </rPh>
    <rPh sb="10" eb="11">
      <t>ニチ</t>
    </rPh>
    <phoneticPr fontId="20"/>
  </si>
  <si>
    <t>報告します。</t>
  </si>
  <si>
    <r>
      <t>令和7</t>
    </r>
    <r>
      <rPr>
        <b/>
        <sz val="12"/>
        <rFont val="ＭＳ 明朝"/>
        <family val="1"/>
        <charset val="128"/>
      </rPr>
      <t>年</t>
    </r>
    <r>
      <rPr>
        <b/>
        <sz val="14"/>
        <rFont val="ＭＳ 明朝"/>
        <family val="1"/>
        <charset val="128"/>
      </rPr>
      <t>4</t>
    </r>
    <r>
      <rPr>
        <b/>
        <sz val="12"/>
        <rFont val="ＭＳ 明朝"/>
        <family val="1"/>
        <charset val="128"/>
      </rPr>
      <t>月</t>
    </r>
    <r>
      <rPr>
        <b/>
        <sz val="14"/>
        <rFont val="ＭＳ 明朝"/>
        <family val="1"/>
        <charset val="128"/>
      </rPr>
      <t>8</t>
    </r>
    <r>
      <rPr>
        <b/>
        <sz val="12"/>
        <rFont val="ＭＳ 明朝"/>
        <family val="1"/>
        <charset val="128"/>
      </rPr>
      <t>日</t>
    </r>
    <rPh sb="0" eb="2">
      <t>レイワ</t>
    </rPh>
    <phoneticPr fontId="20"/>
  </si>
  <si>
    <t>生年月日</t>
    <rPh sb="0" eb="2">
      <t>セイネン</t>
    </rPh>
    <rPh sb="2" eb="4">
      <t>ガッピ</t>
    </rPh>
    <phoneticPr fontId="20"/>
  </si>
  <si>
    <t>明治</t>
    <rPh sb="0" eb="2">
      <t>メイジ</t>
    </rPh>
    <phoneticPr fontId="20"/>
  </si>
  <si>
    <t>施工業者</t>
    <rPh sb="0" eb="2">
      <t>セコウ</t>
    </rPh>
    <rPh sb="2" eb="4">
      <t>ギョウシャ</t>
    </rPh>
    <phoneticPr fontId="20"/>
  </si>
  <si>
    <t>担当者名</t>
    <rPh sb="0" eb="3">
      <t>タントウシャ</t>
    </rPh>
    <rPh sb="3" eb="4">
      <t>メイ</t>
    </rPh>
    <phoneticPr fontId="20"/>
  </si>
  <si>
    <t>(担当者電話番号)</t>
    <rPh sb="1" eb="4">
      <t>タントウシャ</t>
    </rPh>
    <rPh sb="4" eb="6">
      <t>デンワ</t>
    </rPh>
    <rPh sb="6" eb="8">
      <t>バンゴウ</t>
    </rPh>
    <phoneticPr fontId="20"/>
  </si>
  <si>
    <t>他の補助金等の利用の有無(予定)</t>
  </si>
  <si>
    <t>〒</t>
  </si>
  <si>
    <t>有</t>
    <rPh sb="0" eb="1">
      <t>ユウ</t>
    </rPh>
    <phoneticPr fontId="20"/>
  </si>
  <si>
    <t>「有」の場合、補助金等名称</t>
  </si>
  <si>
    <t>6.</t>
  </si>
  <si>
    <t>交付決定額</t>
    <rPh sb="0" eb="2">
      <t>コウフ</t>
    </rPh>
    <rPh sb="2" eb="4">
      <t>ケッテイ</t>
    </rPh>
    <rPh sb="4" eb="5">
      <t>ガク</t>
    </rPh>
    <phoneticPr fontId="20"/>
  </si>
  <si>
    <t>8.</t>
  </si>
  <si>
    <t>9.</t>
  </si>
  <si>
    <t>金融機関名</t>
    <rPh sb="0" eb="2">
      <t>キンユウ</t>
    </rPh>
    <rPh sb="2" eb="4">
      <t>キカン</t>
    </rPh>
    <rPh sb="4" eb="5">
      <t>メイ</t>
    </rPh>
    <phoneticPr fontId="20"/>
  </si>
  <si>
    <t>普</t>
    <rPh sb="0" eb="1">
      <t>ススム</t>
    </rPh>
    <phoneticPr fontId="20"/>
  </si>
  <si>
    <t>（口座名義はカタカナ記入）</t>
    <rPh sb="1" eb="3">
      <t>コウザ</t>
    </rPh>
    <rPh sb="3" eb="5">
      <t>メイギ</t>
    </rPh>
    <rPh sb="10" eb="12">
      <t>キニュウ</t>
    </rPh>
    <phoneticPr fontId="20"/>
  </si>
  <si>
    <t>八森　一郎</t>
    <rPh sb="0" eb="2">
      <t>ハチモリ</t>
    </rPh>
    <rPh sb="3" eb="5">
      <t>イチロウ</t>
    </rPh>
    <phoneticPr fontId="20"/>
  </si>
  <si>
    <t>私(申請者)及び世帯員のすべては、住民登録の状況、町税等の納入状況等について、町長が関係官公署に報告等を求めることに同意します。</t>
  </si>
  <si>
    <t>　　年　　月　　日</t>
    <rPh sb="2" eb="3">
      <t>ネン</t>
    </rPh>
    <rPh sb="5" eb="6">
      <t>ガツ</t>
    </rPh>
    <rPh sb="8" eb="9">
      <t>ニチ</t>
    </rPh>
    <phoneticPr fontId="20"/>
  </si>
  <si>
    <t>代表者氏名</t>
    <rPh sb="0" eb="3">
      <t>ダイヒョウシャ</t>
    </rPh>
    <rPh sb="3" eb="5">
      <t>シメイ</t>
    </rPh>
    <phoneticPr fontId="20"/>
  </si>
  <si>
    <t>11.</t>
  </si>
  <si>
    <t>その他、町長が必要と認める書類</t>
  </si>
  <si>
    <t>12.</t>
  </si>
  <si>
    <t>前各号に定めるもののほか、町長が必要と認める書類</t>
  </si>
  <si>
    <t>八峰町安全安心なまちづくり推進事業補助金交付申請書</t>
    <rPh sb="3" eb="5">
      <t>アンゼン</t>
    </rPh>
    <rPh sb="5" eb="7">
      <t>アンシン</t>
    </rPh>
    <rPh sb="13" eb="15">
      <t>スイシン</t>
    </rPh>
    <phoneticPr fontId="20"/>
  </si>
  <si>
    <t>土地</t>
    <rPh sb="0" eb="2">
      <t>トチ</t>
    </rPh>
    <phoneticPr fontId="20"/>
  </si>
  <si>
    <t>所有者</t>
    <rPh sb="0" eb="3">
      <t>ショユウシャ</t>
    </rPh>
    <phoneticPr fontId="20"/>
  </si>
  <si>
    <t>危険なブロック塀等</t>
    <rPh sb="0" eb="2">
      <t>キケン</t>
    </rPh>
    <rPh sb="7" eb="8">
      <t>ヘイ</t>
    </rPh>
    <rPh sb="8" eb="9">
      <t>トウ</t>
    </rPh>
    <phoneticPr fontId="20"/>
  </si>
  <si>
    <t>3.所有者又は相続人から委任を受けた者</t>
  </si>
  <si>
    <t>危険な樹木</t>
    <rPh sb="0" eb="2">
      <t>キケン</t>
    </rPh>
    <rPh sb="3" eb="5">
      <t>ジュモク</t>
    </rPh>
    <phoneticPr fontId="20"/>
  </si>
  <si>
    <t>㎡</t>
  </si>
  <si>
    <t>ハタハタ銀行</t>
    <rPh sb="4" eb="6">
      <t>ギンコウ</t>
    </rPh>
    <phoneticPr fontId="20"/>
  </si>
  <si>
    <t>構造</t>
    <rPh sb="0" eb="2">
      <t>コウゾウ</t>
    </rPh>
    <phoneticPr fontId="20"/>
  </si>
  <si>
    <t>高さ</t>
    <rPh sb="0" eb="1">
      <t>タカ</t>
    </rPh>
    <phoneticPr fontId="20"/>
  </si>
  <si>
    <t>八峰町安全安心なまちづくり推進事業補助金実績報告書</t>
  </si>
  <si>
    <t>補助対象工事を行う八峰町登録業者の建設業許可証の写し又は建設リサイクル法第23条第2項の規定による通知の写し(『危険な樹木伐採事業』の場合は不要)</t>
  </si>
  <si>
    <t>延長</t>
    <rPh sb="0" eb="2">
      <t>エンチョウ</t>
    </rPh>
    <phoneticPr fontId="20"/>
  </si>
  <si>
    <t>ｍ</t>
  </si>
  <si>
    <t>本数</t>
    <rPh sb="0" eb="2">
      <t>ホンスウ</t>
    </rPh>
    <phoneticPr fontId="20"/>
  </si>
  <si>
    <t>規模等</t>
    <rPh sb="0" eb="2">
      <t>キボ</t>
    </rPh>
    <rPh sb="2" eb="3">
      <t>トウ</t>
    </rPh>
    <phoneticPr fontId="20"/>
  </si>
  <si>
    <t>種別</t>
    <rPh sb="0" eb="2">
      <t>シュベツ</t>
    </rPh>
    <phoneticPr fontId="20"/>
  </si>
  <si>
    <t>所在地</t>
  </si>
  <si>
    <t>全体経費
(A)</t>
    <rPh sb="2" eb="4">
      <t>ケイヒ</t>
    </rPh>
    <phoneticPr fontId="20"/>
  </si>
  <si>
    <t>補助対象経費
(B)</t>
  </si>
  <si>
    <t>支援事業の種類等</t>
    <rPh sb="0" eb="2">
      <t>シエン</t>
    </rPh>
    <rPh sb="2" eb="4">
      <t>ジギョウ</t>
    </rPh>
    <rPh sb="5" eb="7">
      <t>シュルイ</t>
    </rPh>
    <rPh sb="7" eb="8">
      <t>トウ</t>
    </rPh>
    <phoneticPr fontId="20"/>
  </si>
  <si>
    <t>有</t>
    <rPh sb="0" eb="1">
      <t>ア</t>
    </rPh>
    <phoneticPr fontId="20"/>
  </si>
  <si>
    <t>八峰　太郎</t>
    <rPh sb="0" eb="2">
      <t>ハッポウ</t>
    </rPh>
    <rPh sb="3" eb="5">
      <t>タロウ</t>
    </rPh>
    <phoneticPr fontId="20"/>
  </si>
  <si>
    <t>受領額</t>
    <rPh sb="0" eb="2">
      <t>ジュリョウ</t>
    </rPh>
    <rPh sb="2" eb="3">
      <t>ガク</t>
    </rPh>
    <phoneticPr fontId="20"/>
  </si>
  <si>
    <t>番号</t>
    <rPh sb="0" eb="2">
      <t>バンゴウ</t>
    </rPh>
    <phoneticPr fontId="20"/>
  </si>
  <si>
    <t>着工予定
年月日</t>
    <rPh sb="2" eb="4">
      <t>ヨテイ</t>
    </rPh>
    <phoneticPr fontId="20"/>
  </si>
  <si>
    <t>完成予定
年月日</t>
    <rPh sb="2" eb="4">
      <t>ヨテイ</t>
    </rPh>
    <phoneticPr fontId="20"/>
  </si>
  <si>
    <t>日</t>
    <rPh sb="0" eb="1">
      <t>ヒ</t>
    </rPh>
    <phoneticPr fontId="20"/>
  </si>
  <si>
    <t>過去の
利用状況※</t>
    <rPh sb="0" eb="2">
      <t>カコ</t>
    </rPh>
    <rPh sb="4" eb="6">
      <t>リヨウ</t>
    </rPh>
    <rPh sb="6" eb="8">
      <t>ジョウキョウ</t>
    </rPh>
    <phoneticPr fontId="20"/>
  </si>
  <si>
    <r>
      <t>令和</t>
    </r>
    <r>
      <rPr>
        <b/>
        <sz val="12"/>
        <rFont val="ＭＳ 明朝"/>
        <family val="1"/>
        <charset val="128"/>
      </rPr>
      <t>7</t>
    </r>
    <r>
      <rPr>
        <sz val="12"/>
        <rFont val="ＭＳ 明朝"/>
        <family val="1"/>
        <charset val="128"/>
      </rPr>
      <t>年</t>
    </r>
    <r>
      <rPr>
        <b/>
        <sz val="14"/>
        <rFont val="ＭＳ 明朝"/>
        <family val="1"/>
        <charset val="128"/>
      </rPr>
      <t>4</t>
    </r>
    <r>
      <rPr>
        <sz val="12"/>
        <rFont val="ＭＳ 明朝"/>
        <family val="1"/>
        <charset val="128"/>
      </rPr>
      <t>月</t>
    </r>
    <r>
      <rPr>
        <b/>
        <sz val="14"/>
        <rFont val="ＭＳ 明朝"/>
        <family val="1"/>
        <charset val="128"/>
      </rPr>
      <t>26</t>
    </r>
    <r>
      <rPr>
        <sz val="12"/>
        <rFont val="ＭＳ 明朝"/>
        <family val="1"/>
        <charset val="128"/>
      </rPr>
      <t>日</t>
    </r>
    <rPh sb="0" eb="2">
      <t>レイワ</t>
    </rPh>
    <phoneticPr fontId="20"/>
  </si>
  <si>
    <t>指令八峰第</t>
  </si>
  <si>
    <t>\</t>
  </si>
  <si>
    <t>1/2</t>
  </si>
  <si>
    <t>工事請負契約書、又は請書の写し</t>
  </si>
  <si>
    <t>工事等内訳書の写し</t>
  </si>
  <si>
    <t>峰浜</t>
    <rPh sb="0" eb="2">
      <t>ミネハマ</t>
    </rPh>
    <phoneticPr fontId="20"/>
  </si>
  <si>
    <t>工事等実施箇所図</t>
  </si>
  <si>
    <t>補助対象物の現況写真</t>
  </si>
  <si>
    <t>条例第8条第1項により通知された改善指導書の写し(『危険なブロック塀等除却等事業』『危険な樹木伐採事業』の場合は不要)</t>
  </si>
  <si>
    <t>相続人が申請する場合は、所有者の戸籍謄本又は除籍謄本</t>
  </si>
  <si>
    <t>委任を受けた代理人が手続をする場合は、所有者又は相続人の委任状</t>
  </si>
  <si>
    <t>登記事項証明書等(『危険なブロック塀等除却等事業』『危険な樹木伐採事業』の場合は不要)</t>
  </si>
  <si>
    <t>字目長田118番地</t>
    <rPh sb="0" eb="1">
      <t>アザ</t>
    </rPh>
    <rPh sb="1" eb="2">
      <t>メ</t>
    </rPh>
    <rPh sb="2" eb="3">
      <t>ナガ</t>
    </rPh>
    <rPh sb="3" eb="4">
      <t>タ</t>
    </rPh>
    <rPh sb="7" eb="9">
      <t>バンチ</t>
    </rPh>
    <phoneticPr fontId="20"/>
  </si>
  <si>
    <t>通帳の写し(補助金振込指定口座)　※下の表に記載する場合は不要。</t>
    <rPh sb="0" eb="2">
      <t>ツウチョウ</t>
    </rPh>
    <rPh sb="3" eb="4">
      <t>ウツ</t>
    </rPh>
    <rPh sb="6" eb="9">
      <t>ホジョキン</t>
    </rPh>
    <rPh sb="9" eb="11">
      <t>フリコミ</t>
    </rPh>
    <rPh sb="11" eb="13">
      <t>シテイ</t>
    </rPh>
    <rPh sb="13" eb="15">
      <t>コウザ</t>
    </rPh>
    <rPh sb="18" eb="19">
      <t>シタ</t>
    </rPh>
    <rPh sb="20" eb="21">
      <t>ヒョウ</t>
    </rPh>
    <rPh sb="22" eb="24">
      <t>キサイ</t>
    </rPh>
    <rPh sb="26" eb="28">
      <t>バアイ</t>
    </rPh>
    <rPh sb="29" eb="31">
      <t>フヨウ</t>
    </rPh>
    <phoneticPr fontId="20"/>
  </si>
  <si>
    <t>推進事業補助金交付要綱第8条の規定に基づき申請します。</t>
  </si>
  <si>
    <t>工事完了写真</t>
  </si>
  <si>
    <t>次のとおり事業が完了したので、八峰町安全安心なまちづくり推進事業補助金交付要綱第11条の規定に基づき</t>
  </si>
  <si>
    <t>所有者との関係</t>
    <rPh sb="0" eb="3">
      <t>ショユウシャ</t>
    </rPh>
    <rPh sb="5" eb="7">
      <t>カンケイ</t>
    </rPh>
    <phoneticPr fontId="20"/>
  </si>
  <si>
    <t>本人</t>
    <rPh sb="0" eb="2">
      <t>ホンニン</t>
    </rPh>
    <phoneticPr fontId="20"/>
  </si>
  <si>
    <t>廃棄物処理に関する処分証明書(『危険な樹木伐採事業』の場合は不要)</t>
  </si>
  <si>
    <t>2.相続人</t>
  </si>
  <si>
    <t>着工
年月日</t>
  </si>
  <si>
    <t>完成
年月日</t>
  </si>
  <si>
    <t>当初申請からの
変更の有無</t>
    <rPh sb="0" eb="2">
      <t>トウショ</t>
    </rPh>
    <rPh sb="2" eb="4">
      <t>シンセイ</t>
    </rPh>
    <rPh sb="8" eb="10">
      <t>ヘンコウ</t>
    </rPh>
    <rPh sb="11" eb="13">
      <t>ウム</t>
    </rPh>
    <phoneticPr fontId="20"/>
  </si>
  <si>
    <t>○上記事業内容について、完了したことを証明します。</t>
  </si>
  <si>
    <t>八峰町安全安心なまちづくり推進事業補助金として</t>
  </si>
  <si>
    <t>様式第5号(第11条関係)</t>
    <rPh sb="6" eb="7">
      <t>ダイ</t>
    </rPh>
    <rPh sb="9" eb="10">
      <t>ジョウ</t>
    </rPh>
    <rPh sb="10" eb="12">
      <t>カンケイ</t>
    </rPh>
    <phoneticPr fontId="20"/>
  </si>
  <si>
    <t>八峰町安全安心なまちづくり推進事業補助金申請辞退(取下)届</t>
  </si>
  <si>
    <t>　次のとおり申請(交付決定)を辞退(取下)するので、八峰町安全安心なまちづくり推進事業補助金交付要綱第</t>
  </si>
  <si>
    <t>10条の規定に基づき届出します。</t>
  </si>
  <si>
    <t>補助金の種類</t>
  </si>
  <si>
    <t>辞退(取下)の理由</t>
  </si>
  <si>
    <t>　次のとおり八峰町安全安心なまちづくり推進事業補助金の交付を受けたいので、八峰町安全安心なまちづくり</t>
    <rPh sb="9" eb="11">
      <t>アンゼン</t>
    </rPh>
    <rPh sb="11" eb="13">
      <t>アンシン</t>
    </rPh>
    <rPh sb="19" eb="21">
      <t>スイシン</t>
    </rPh>
    <rPh sb="40" eb="42">
      <t>アンゼン</t>
    </rPh>
    <rPh sb="42" eb="44">
      <t>アンシン</t>
    </rPh>
    <phoneticPr fontId="20"/>
  </si>
  <si>
    <t>〒018-2502</t>
  </si>
  <si>
    <t>秋田県山本郡八峰町峰浜目名潟</t>
    <rPh sb="0" eb="3">
      <t>アキタケン</t>
    </rPh>
    <rPh sb="3" eb="6">
      <t>ヤマモトグン</t>
    </rPh>
    <rPh sb="6" eb="8">
      <t>ハッポウ</t>
    </rPh>
    <rPh sb="8" eb="9">
      <t>マチ</t>
    </rPh>
    <rPh sb="9" eb="11">
      <t>ミネハマ</t>
    </rPh>
    <rPh sb="11" eb="13">
      <t>メナ</t>
    </rPh>
    <rPh sb="13" eb="14">
      <t>ガタ</t>
    </rPh>
    <phoneticPr fontId="20"/>
  </si>
  <si>
    <t>昭和○○年○○月○○日</t>
    <rPh sb="0" eb="2">
      <t>ショウワ</t>
    </rPh>
    <rPh sb="4" eb="5">
      <t>ネン</t>
    </rPh>
    <rPh sb="7" eb="8">
      <t>ガツ</t>
    </rPh>
    <rPh sb="10" eb="11">
      <t>ニチ</t>
    </rPh>
    <phoneticPr fontId="20"/>
  </si>
  <si>
    <t>○○○○</t>
  </si>
  <si>
    <t>○○</t>
  </si>
  <si>
    <t>申請者と同一</t>
    <rPh sb="0" eb="3">
      <t>シンセイシャ</t>
    </rPh>
    <rPh sb="4" eb="6">
      <t>ドウイツ</t>
    </rPh>
    <phoneticPr fontId="20"/>
  </si>
  <si>
    <t>申請者と同一</t>
    <rPh sb="0" eb="3">
      <t>シンセイシャ</t>
    </rPh>
    <rPh sb="4" eb="5">
      <t>オナ</t>
    </rPh>
    <rPh sb="5" eb="6">
      <t>イチ</t>
    </rPh>
    <phoneticPr fontId="20"/>
  </si>
  <si>
    <t>木造二階建て</t>
    <rPh sb="0" eb="2">
      <t>モクゾウ</t>
    </rPh>
    <rPh sb="2" eb="5">
      <t>ニカイダ</t>
    </rPh>
    <phoneticPr fontId="20"/>
  </si>
  <si>
    <t>八森建設　株式会社</t>
    <rPh sb="0" eb="2">
      <t>ハチモリ</t>
    </rPh>
    <rPh sb="2" eb="4">
      <t>ケンセツ</t>
    </rPh>
    <rPh sb="5" eb="7">
      <t>カブシキ</t>
    </rPh>
    <rPh sb="7" eb="9">
      <t>カイシャ</t>
    </rPh>
    <phoneticPr fontId="20"/>
  </si>
  <si>
    <t>峰浜　三郎</t>
    <rPh sb="0" eb="2">
      <t>ミネハマ</t>
    </rPh>
    <rPh sb="3" eb="5">
      <t>サブロウ</t>
    </rPh>
    <phoneticPr fontId="20"/>
  </si>
  <si>
    <t>○○○○-○○-○○○○</t>
  </si>
  <si>
    <t>○○○-○○○○-○○○○</t>
  </si>
  <si>
    <t>峰浜支店</t>
    <rPh sb="0" eb="2">
      <t>ミネハマ</t>
    </rPh>
    <rPh sb="2" eb="4">
      <t>シテン</t>
    </rPh>
    <phoneticPr fontId="20"/>
  </si>
  <si>
    <t>ハッポウ　タロウ</t>
  </si>
  <si>
    <t>【記入例】</t>
    <rPh sb="1" eb="3">
      <t>キニュウ</t>
    </rPh>
    <rPh sb="3" eb="4">
      <t>レイ</t>
    </rPh>
    <phoneticPr fontId="20"/>
  </si>
  <si>
    <t>ブロック積み</t>
    <rPh sb="4" eb="5">
      <t>ツ</t>
    </rPh>
    <phoneticPr fontId="20"/>
  </si>
  <si>
    <t>0</t>
  </si>
  <si>
    <t>○○○-○</t>
  </si>
  <si>
    <t>・公共工事の補償対象になったため</t>
    <rPh sb="1" eb="3">
      <t>コウキョウ</t>
    </rPh>
    <rPh sb="3" eb="5">
      <t>コウジ</t>
    </rPh>
    <rPh sb="6" eb="8">
      <t>ホショウ</t>
    </rPh>
    <rPh sb="8" eb="10">
      <t>タイショウ</t>
    </rPh>
    <phoneticPr fontId="20"/>
  </si>
  <si>
    <t>秋田県山本郡八峰町峰浜目名潟字目長田118番地</t>
  </si>
  <si>
    <t>本</t>
    <rPh sb="0" eb="1">
      <t>ホン</t>
    </rPh>
    <phoneticPr fontId="20"/>
  </si>
  <si>
    <t>（　カ　タ　カ　ナ　）</t>
  </si>
  <si>
    <t>本</t>
    <rPh sb="0" eb="1">
      <t>ポン</t>
    </rPh>
    <phoneticPr fontId="20"/>
  </si>
  <si>
    <t>危険な空家等</t>
    <rPh sb="0" eb="2">
      <t>キケン</t>
    </rPh>
    <rPh sb="3" eb="4">
      <t>ア</t>
    </rPh>
    <rPh sb="4" eb="5">
      <t>ヤ</t>
    </rPh>
    <rPh sb="5" eb="6">
      <t>トウ</t>
    </rPh>
    <phoneticPr fontId="20"/>
  </si>
  <si>
    <t>危険な空家等</t>
    <rPh sb="0" eb="2">
      <t>キケン</t>
    </rPh>
    <rPh sb="3" eb="4">
      <t>ア</t>
    </rPh>
    <rPh sb="4" eb="5">
      <t>ヤ</t>
    </rPh>
    <rPh sb="5" eb="6">
      <t>ナド</t>
    </rPh>
    <phoneticPr fontId="20"/>
  </si>
  <si>
    <t>従前の除却補助金の交付を受けている場合は、八峰町空家除却推進事業補助金交付額確定通知書の写し</t>
  </si>
  <si>
    <t>令和7</t>
    <rPh sb="0" eb="2">
      <t>レイワ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</si>
</sst>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lt;=999]000;[&lt;=9999]000\-00;&quot;〒&quot;000\-0000"/>
    <numFmt numFmtId="178" formatCode="0.0"/>
    <numFmt numFmtId="179" formatCode="&quot;￥　&quot;###,###&quot;　.-&quot;"/>
  </numFmts>
  <fonts count="44"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name val="ＭＳ 明朝"/>
      <family val="1"/>
    </font>
    <font>
      <sz val="11"/>
      <name val="ＭＳ 明朝"/>
      <family val="1"/>
    </font>
    <font>
      <sz val="12"/>
      <name val="ＭＳ 明朝"/>
      <family val="1"/>
    </font>
    <font>
      <sz val="16"/>
      <name val="ＭＳ 明朝"/>
      <family val="1"/>
    </font>
    <font>
      <b/>
      <sz val="14"/>
      <name val="ＭＳ 明朝"/>
      <family val="1"/>
    </font>
    <font>
      <sz val="12"/>
      <color theme="0"/>
      <name val="ＭＳ 明朝"/>
      <family val="1"/>
    </font>
    <font>
      <sz val="10"/>
      <color indexed="22"/>
      <name val="ＭＳ 明朝"/>
      <family val="1"/>
    </font>
    <font>
      <b/>
      <sz val="12"/>
      <color indexed="10"/>
      <name val="ＭＳ 明朝"/>
      <family val="1"/>
    </font>
    <font>
      <sz val="12"/>
      <color indexed="10"/>
      <name val="ＭＳ 明朝"/>
      <family val="1"/>
    </font>
    <font>
      <sz val="12"/>
      <color indexed="22"/>
      <name val="ＭＳ 明朝"/>
      <family val="1"/>
    </font>
    <font>
      <b/>
      <sz val="10"/>
      <color indexed="10"/>
      <name val="ＭＳ 明朝"/>
      <family val="1"/>
    </font>
    <font>
      <b/>
      <sz val="20"/>
      <name val="HG教科書体"/>
      <family val="1"/>
    </font>
    <font>
      <b/>
      <sz val="18"/>
      <name val="ＭＳ 明朝"/>
      <family val="1"/>
    </font>
    <font>
      <b/>
      <sz val="12"/>
      <name val="ＭＳ 明朝"/>
      <family val="1"/>
    </font>
    <font>
      <b/>
      <sz val="14"/>
      <color indexed="22"/>
      <name val="ＭＳ 明朝"/>
      <family val="1"/>
    </font>
    <font>
      <sz val="9"/>
      <name val="ＭＳ 明朝"/>
      <family val="1"/>
    </font>
    <font>
      <sz val="14"/>
      <name val="ＭＳ 明朝"/>
      <family val="1"/>
    </font>
    <font>
      <b/>
      <sz val="11"/>
      <name val="ＭＳ 明朝"/>
      <family val="1"/>
    </font>
    <font>
      <sz val="12"/>
      <name val="ＭＳ 明朝"/>
      <family val="1"/>
      <charset val="128"/>
    </font>
    <font>
      <b/>
      <sz val="14"/>
      <name val="ＭＳ 明朝"/>
      <family val="1"/>
      <charset val="128"/>
    </font>
    <font>
      <sz val="11"/>
      <color theme="0"/>
      <name val="ＭＳ 明朝"/>
      <family val="1"/>
      <charset val="128"/>
    </font>
    <font>
      <sz val="11"/>
      <name val="ＭＳ 明朝"/>
      <family val="1"/>
      <charset val="128"/>
    </font>
    <font>
      <b/>
      <sz val="12"/>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medium">
        <color indexed="64"/>
      </bottom>
      <diagonal/>
    </border>
    <border>
      <left/>
      <right/>
      <top style="double">
        <color indexed="64"/>
      </top>
      <bottom/>
      <diagonal/>
    </border>
    <border>
      <left/>
      <right/>
      <top/>
      <bottom style="double">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medium">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diagonal/>
    </border>
    <border>
      <left/>
      <right style="dashed">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dashed">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auto="1"/>
      </left>
      <right style="thin">
        <color auto="1"/>
      </right>
      <top style="thin">
        <color auto="1"/>
      </top>
      <bottom style="thin">
        <color auto="1"/>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s>
  <cellStyleXfs count="6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8" fillId="7" borderId="4" applyNumberFormat="0" applyAlignment="0" applyProtection="0">
      <alignment vertical="center"/>
    </xf>
    <xf numFmtId="0" fontId="8" fillId="7" borderId="4" applyNumberFormat="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11" fillId="0" borderId="0">
      <alignment vertical="center"/>
    </xf>
    <xf numFmtId="0" fontId="1" fillId="0" borderId="0">
      <alignment vertical="center"/>
    </xf>
    <xf numFmtId="0" fontId="6" fillId="0" borderId="0"/>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6" fillId="23" borderId="4" applyNumberFormat="0" applyAlignment="0" applyProtection="0">
      <alignment vertical="center"/>
    </xf>
    <xf numFmtId="0" fontId="16" fillId="23" borderId="4" applyNumberFormat="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cellStyleXfs>
  <cellXfs count="454">
    <xf numFmtId="0" fontId="0" fillId="0" borderId="0" xfId="0">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vertical="center" justifyLastLine="1"/>
    </xf>
    <xf numFmtId="0" fontId="23" fillId="0" borderId="0" xfId="0" applyFont="1" applyAlignment="1">
      <alignment horizontal="distributed" vertical="center" justifyLastLine="1"/>
    </xf>
    <xf numFmtId="0" fontId="23" fillId="0" borderId="0" xfId="0" applyFont="1" applyAlignment="1">
      <alignment horizontal="center" vertical="center"/>
    </xf>
    <xf numFmtId="0" fontId="21" fillId="0" borderId="11" xfId="0" applyFont="1" applyBorder="1" applyAlignment="1">
      <alignment horizontal="center" vertical="center"/>
    </xf>
    <xf numFmtId="0" fontId="21"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lignment vertical="center"/>
    </xf>
    <xf numFmtId="0" fontId="23" fillId="0" borderId="16" xfId="0" quotePrefix="1"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0" xfId="0" quotePrefix="1" applyFont="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0" xfId="0" applyFont="1" applyAlignment="1">
      <alignment horizontal="center" vertical="center"/>
    </xf>
    <xf numFmtId="0" fontId="21" fillId="0" borderId="23" xfId="0" applyFont="1" applyBorder="1" applyAlignment="1">
      <alignment horizontal="center" vertical="center"/>
    </xf>
    <xf numFmtId="0" fontId="23" fillId="0" borderId="0" xfId="0" applyFont="1" applyAlignment="1">
      <alignment horizontal="left" vertical="center"/>
    </xf>
    <xf numFmtId="0" fontId="23" fillId="0" borderId="0" xfId="0" quotePrefix="1" applyFont="1" applyAlignment="1">
      <alignment horizontal="center" vertical="top"/>
    </xf>
    <xf numFmtId="0" fontId="23" fillId="0" borderId="0" xfId="0" quotePrefix="1" applyFont="1" applyAlignment="1">
      <alignment horizontal="left" vertical="center"/>
    </xf>
    <xf numFmtId="0" fontId="23" fillId="0" borderId="25" xfId="0" quotePrefix="1" applyFont="1" applyBorder="1" applyAlignment="1">
      <alignment horizontal="center" vertical="center"/>
    </xf>
    <xf numFmtId="0" fontId="23" fillId="0" borderId="26" xfId="0" applyFont="1" applyBorder="1" applyAlignment="1">
      <alignment horizontal="left" vertical="center"/>
    </xf>
    <xf numFmtId="0" fontId="21" fillId="0" borderId="27" xfId="0" applyFont="1" applyBorder="1">
      <alignment vertical="center"/>
    </xf>
    <xf numFmtId="0" fontId="21" fillId="0" borderId="28" xfId="0" applyFont="1" applyBorder="1">
      <alignment vertical="center"/>
    </xf>
    <xf numFmtId="0" fontId="21" fillId="0" borderId="29" xfId="0" applyFont="1" applyBorder="1">
      <alignment vertical="center"/>
    </xf>
    <xf numFmtId="0" fontId="21" fillId="0" borderId="30" xfId="0" applyFont="1" applyBorder="1">
      <alignment vertical="center"/>
    </xf>
    <xf numFmtId="0" fontId="21" fillId="0" borderId="29" xfId="0" applyFont="1" applyBorder="1" applyAlignment="1">
      <alignment vertical="center" textRotation="255"/>
    </xf>
    <xf numFmtId="0" fontId="21" fillId="0" borderId="31" xfId="0" applyFont="1" applyBorder="1" applyAlignment="1">
      <alignment vertical="center" textRotation="255"/>
    </xf>
    <xf numFmtId="0" fontId="21" fillId="0" borderId="32" xfId="0" applyFont="1" applyBorder="1">
      <alignment vertical="center"/>
    </xf>
    <xf numFmtId="0" fontId="21" fillId="0" borderId="23" xfId="0" applyFont="1" applyBorder="1">
      <alignment vertical="center"/>
    </xf>
    <xf numFmtId="0" fontId="21" fillId="0" borderId="29" xfId="0" applyFont="1" applyBorder="1" applyAlignment="1">
      <alignment vertical="center" wrapText="1"/>
    </xf>
    <xf numFmtId="0" fontId="21" fillId="0" borderId="28" xfId="0" applyFont="1" applyBorder="1" applyAlignment="1">
      <alignment vertical="center" wrapText="1"/>
    </xf>
    <xf numFmtId="0" fontId="21" fillId="0" borderId="31" xfId="0" applyFont="1" applyBorder="1" applyAlignment="1">
      <alignment vertical="center" wrapText="1"/>
    </xf>
    <xf numFmtId="0" fontId="23" fillId="0" borderId="0" xfId="0" applyFont="1" applyAlignment="1">
      <alignment vertical="top"/>
    </xf>
    <xf numFmtId="0" fontId="23" fillId="0" borderId="0" xfId="0" applyFont="1" applyAlignment="1">
      <alignment vertical="top" wrapText="1"/>
    </xf>
    <xf numFmtId="0" fontId="23" fillId="0" borderId="0" xfId="0" applyFont="1" applyAlignment="1">
      <alignment horizontal="left" vertical="top"/>
    </xf>
    <xf numFmtId="0" fontId="23" fillId="0" borderId="25" xfId="0" applyFont="1" applyBorder="1" applyAlignment="1">
      <alignment horizontal="left" vertical="center"/>
    </xf>
    <xf numFmtId="0" fontId="23" fillId="0" borderId="26" xfId="0" applyFont="1" applyBorder="1">
      <alignment vertical="center"/>
    </xf>
    <xf numFmtId="0" fontId="21" fillId="0" borderId="0" xfId="0" applyFont="1" applyAlignment="1">
      <alignment horizontal="distributed" vertical="center"/>
    </xf>
    <xf numFmtId="0" fontId="21" fillId="0" borderId="0" xfId="0" applyFont="1" applyAlignment="1">
      <alignment horizontal="center" vertical="center" textRotation="255" wrapText="1"/>
    </xf>
    <xf numFmtId="0" fontId="21" fillId="0" borderId="23" xfId="0" applyFont="1" applyBorder="1" applyAlignment="1">
      <alignment horizontal="distributed" vertical="center"/>
    </xf>
    <xf numFmtId="0" fontId="21" fillId="0" borderId="22"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22" xfId="0" applyFont="1" applyBorder="1" applyAlignment="1">
      <alignment vertical="center" wrapText="1"/>
    </xf>
    <xf numFmtId="0" fontId="21" fillId="0" borderId="0" xfId="0" applyFont="1" applyAlignment="1">
      <alignment horizontal="distributed" vertical="center" wrapText="1"/>
    </xf>
    <xf numFmtId="0" fontId="21" fillId="0" borderId="34" xfId="0" applyFont="1" applyBorder="1" applyAlignment="1">
      <alignment vertical="center" wrapText="1"/>
    </xf>
    <xf numFmtId="0" fontId="23" fillId="0" borderId="0" xfId="0" applyFont="1" applyAlignment="1">
      <alignment horizontal="distributed" vertical="center" wrapText="1"/>
    </xf>
    <xf numFmtId="0" fontId="23" fillId="0" borderId="0" xfId="0" applyFont="1" applyAlignment="1">
      <alignment horizontal="left" vertical="top" wrapText="1"/>
    </xf>
    <xf numFmtId="0" fontId="23" fillId="0" borderId="23" xfId="0" applyFont="1" applyBorder="1" applyAlignment="1">
      <alignment vertical="top"/>
    </xf>
    <xf numFmtId="0" fontId="23" fillId="0" borderId="0" xfId="0" quotePrefix="1" applyFont="1" applyAlignment="1">
      <alignment horizontal="center" vertical="top" wrapText="1"/>
    </xf>
    <xf numFmtId="0" fontId="23" fillId="0" borderId="26" xfId="0" applyFont="1" applyBorder="1" applyAlignment="1">
      <alignment horizontal="distributed" vertical="center" wrapText="1"/>
    </xf>
    <xf numFmtId="0" fontId="21" fillId="0" borderId="21" xfId="0" applyFont="1" applyBorder="1">
      <alignment vertical="center"/>
    </xf>
    <xf numFmtId="0" fontId="21" fillId="0" borderId="19" xfId="0" applyFont="1" applyBorder="1">
      <alignment vertical="center"/>
    </xf>
    <xf numFmtId="0" fontId="21" fillId="0" borderId="19" xfId="0" applyFont="1" applyBorder="1" applyAlignment="1">
      <alignment horizontal="distributed" vertical="center"/>
    </xf>
    <xf numFmtId="0" fontId="21" fillId="0" borderId="20" xfId="0" applyFont="1" applyBorder="1" applyAlignment="1">
      <alignment horizontal="distributed" vertical="center"/>
    </xf>
    <xf numFmtId="0" fontId="21" fillId="0" borderId="35" xfId="0" applyFont="1" applyBorder="1">
      <alignment vertical="center"/>
    </xf>
    <xf numFmtId="0" fontId="21" fillId="0" borderId="22" xfId="0" applyFont="1" applyBorder="1">
      <alignment vertical="center"/>
    </xf>
    <xf numFmtId="0" fontId="21" fillId="0" borderId="22" xfId="0" applyFont="1" applyBorder="1" applyAlignment="1">
      <alignment horizontal="distributed" vertical="center"/>
    </xf>
    <xf numFmtId="0" fontId="21" fillId="0" borderId="22" xfId="0" applyFont="1" applyBorder="1" applyAlignment="1">
      <alignment horizontal="left" vertical="center"/>
    </xf>
    <xf numFmtId="0" fontId="21" fillId="0" borderId="33" xfId="0" applyFont="1" applyBorder="1" applyAlignment="1">
      <alignment horizontal="left" vertical="center"/>
    </xf>
    <xf numFmtId="0" fontId="21" fillId="0" borderId="0" xfId="0" applyFont="1" applyAlignment="1">
      <alignment horizontal="left" vertical="center"/>
    </xf>
    <xf numFmtId="0" fontId="21" fillId="0" borderId="29" xfId="0" applyFont="1" applyBorder="1" applyAlignment="1">
      <alignment horizontal="left" vertical="center"/>
    </xf>
    <xf numFmtId="0" fontId="21" fillId="0" borderId="28" xfId="0" applyFont="1" applyBorder="1" applyAlignment="1">
      <alignment vertical="center" textRotation="255" wrapText="1"/>
    </xf>
    <xf numFmtId="0" fontId="21" fillId="0" borderId="30" xfId="0" applyFont="1" applyBorder="1" applyAlignment="1">
      <alignment horizontal="distributed" vertical="center"/>
    </xf>
    <xf numFmtId="0" fontId="21" fillId="0" borderId="35" xfId="0" applyFont="1" applyBorder="1" applyAlignment="1">
      <alignment horizontal="distributed" vertical="center"/>
    </xf>
    <xf numFmtId="0" fontId="21" fillId="0" borderId="0" xfId="0" applyFont="1" applyAlignment="1">
      <alignment horizontal="center" vertical="center" wrapText="1"/>
    </xf>
    <xf numFmtId="0" fontId="21" fillId="0" borderId="23" xfId="0" applyFont="1" applyBorder="1" applyAlignment="1">
      <alignment horizontal="left" vertical="center"/>
    </xf>
    <xf numFmtId="0" fontId="21" fillId="0" borderId="20" xfId="0" applyFont="1" applyBorder="1">
      <alignment vertical="center"/>
    </xf>
    <xf numFmtId="0" fontId="21" fillId="0" borderId="19" xfId="0" applyFont="1" applyBorder="1" applyAlignment="1">
      <alignment vertical="center" textRotation="255" wrapText="1"/>
    </xf>
    <xf numFmtId="0" fontId="21" fillId="0" borderId="21" xfId="0" applyFont="1" applyBorder="1" applyAlignment="1">
      <alignment vertical="center" wrapText="1"/>
    </xf>
    <xf numFmtId="0" fontId="21" fillId="0" borderId="24" xfId="0" applyFont="1" applyBorder="1" applyAlignment="1">
      <alignment vertical="center" wrapText="1"/>
    </xf>
    <xf numFmtId="0" fontId="21" fillId="0" borderId="33" xfId="0" applyFont="1" applyBorder="1" applyAlignment="1">
      <alignment vertical="center" wrapText="1"/>
    </xf>
    <xf numFmtId="0" fontId="21" fillId="0" borderId="34" xfId="0" applyFont="1" applyBorder="1" applyAlignment="1">
      <alignment horizontal="distributed" vertical="center" wrapText="1"/>
    </xf>
    <xf numFmtId="0" fontId="23" fillId="0" borderId="0" xfId="0" applyFont="1" applyAlignment="1">
      <alignment horizontal="center" vertical="center" shrinkToFit="1"/>
    </xf>
    <xf numFmtId="0" fontId="23" fillId="0" borderId="26" xfId="0" applyFont="1" applyBorder="1" applyAlignment="1">
      <alignment horizontal="center" vertical="center" shrinkToFit="1"/>
    </xf>
    <xf numFmtId="0" fontId="21" fillId="0" borderId="36" xfId="0" applyFont="1" applyBorder="1">
      <alignment vertical="center"/>
    </xf>
    <xf numFmtId="0" fontId="21" fillId="0" borderId="24" xfId="0" applyFont="1" applyBorder="1">
      <alignment vertical="center"/>
    </xf>
    <xf numFmtId="0" fontId="21" fillId="0" borderId="18" xfId="0" applyFont="1" applyBorder="1">
      <alignment vertical="center"/>
    </xf>
    <xf numFmtId="0" fontId="21" fillId="0" borderId="37" xfId="0" applyFont="1" applyBorder="1" applyAlignment="1">
      <alignment horizontal="right" vertical="center"/>
    </xf>
    <xf numFmtId="0" fontId="21" fillId="0" borderId="38" xfId="0" applyFont="1" applyBorder="1">
      <alignment vertical="center"/>
    </xf>
    <xf numFmtId="0" fontId="21" fillId="0" borderId="33" xfId="0" applyFont="1" applyBorder="1">
      <alignment vertical="center"/>
    </xf>
    <xf numFmtId="0" fontId="21" fillId="0" borderId="39" xfId="0" applyFont="1" applyBorder="1">
      <alignment vertical="center"/>
    </xf>
    <xf numFmtId="0" fontId="21" fillId="0" borderId="40" xfId="0" applyFont="1" applyBorder="1">
      <alignment vertical="center"/>
    </xf>
    <xf numFmtId="0" fontId="21" fillId="0" borderId="31" xfId="0" applyFont="1" applyBorder="1">
      <alignment vertical="center"/>
    </xf>
    <xf numFmtId="49" fontId="21" fillId="0" borderId="0" xfId="0" applyNumberFormat="1" applyFont="1">
      <alignment vertical="center"/>
    </xf>
    <xf numFmtId="0" fontId="21" fillId="0" borderId="35" xfId="0" applyFont="1" applyBorder="1" applyAlignment="1">
      <alignment horizontal="left" vertical="center"/>
    </xf>
    <xf numFmtId="0" fontId="21" fillId="0" borderId="35" xfId="0" applyFont="1" applyBorder="1" applyAlignment="1">
      <alignment horizontal="center" vertical="center"/>
    </xf>
    <xf numFmtId="38" fontId="21" fillId="0" borderId="22" xfId="63" applyFont="1" applyFill="1" applyBorder="1" applyAlignment="1">
      <alignment vertical="center"/>
    </xf>
    <xf numFmtId="0" fontId="21" fillId="0" borderId="34" xfId="0" applyFont="1" applyBorder="1" applyAlignment="1">
      <alignment horizontal="center" vertical="center" shrinkToFit="1"/>
    </xf>
    <xf numFmtId="0" fontId="21" fillId="0" borderId="34" xfId="0" applyFont="1" applyBorder="1">
      <alignment vertical="center"/>
    </xf>
    <xf numFmtId="0" fontId="23" fillId="0" borderId="26" xfId="0" applyFont="1" applyBorder="1" applyAlignment="1">
      <alignment horizontal="center" vertical="center"/>
    </xf>
    <xf numFmtId="0" fontId="21" fillId="0" borderId="34" xfId="0" applyFont="1" applyBorder="1" applyAlignment="1">
      <alignment horizontal="center" vertical="center"/>
    </xf>
    <xf numFmtId="0" fontId="21" fillId="0" borderId="46" xfId="0" applyFont="1" applyBorder="1" applyAlignment="1">
      <alignment horizontal="left" vertical="center"/>
    </xf>
    <xf numFmtId="0" fontId="21" fillId="0" borderId="47" xfId="0" applyFont="1" applyBorder="1" applyAlignment="1">
      <alignment horizontal="left" vertical="center"/>
    </xf>
    <xf numFmtId="0" fontId="21" fillId="0" borderId="0" xfId="0" applyFont="1" applyAlignment="1">
      <alignment horizontal="left" vertical="center" shrinkToFit="1"/>
    </xf>
    <xf numFmtId="0" fontId="21" fillId="0" borderId="35" xfId="0" applyFont="1" applyBorder="1" applyAlignment="1">
      <alignment horizontal="left" vertical="center" shrinkToFit="1"/>
    </xf>
    <xf numFmtId="0" fontId="21" fillId="0" borderId="34" xfId="0" applyFont="1" applyBorder="1" applyAlignment="1">
      <alignment horizontal="left" vertical="center" shrinkToFit="1"/>
    </xf>
    <xf numFmtId="0" fontId="23" fillId="0" borderId="0" xfId="0" applyFont="1" applyAlignment="1">
      <alignment horizontal="distributed" vertical="center"/>
    </xf>
    <xf numFmtId="0" fontId="21" fillId="0" borderId="35" xfId="0" applyFont="1" applyBorder="1" applyAlignment="1">
      <alignment horizontal="right" vertical="center"/>
    </xf>
    <xf numFmtId="0" fontId="21" fillId="0" borderId="21" xfId="0" applyFont="1" applyBorder="1" applyAlignment="1">
      <alignment horizontal="left" vertical="center"/>
    </xf>
    <xf numFmtId="0" fontId="21" fillId="0" borderId="20" xfId="0" applyFont="1" applyBorder="1" applyAlignment="1">
      <alignment horizontal="left" vertical="center"/>
    </xf>
    <xf numFmtId="0" fontId="21" fillId="0" borderId="48" xfId="0" applyFont="1" applyBorder="1">
      <alignment vertical="center"/>
    </xf>
    <xf numFmtId="0" fontId="21" fillId="0" borderId="49" xfId="0" applyFont="1" applyBorder="1">
      <alignment vertical="center"/>
    </xf>
    <xf numFmtId="0" fontId="21" fillId="0" borderId="21" xfId="0" applyFont="1" applyBorder="1" applyAlignment="1">
      <alignment horizontal="distributed" vertical="center"/>
    </xf>
    <xf numFmtId="0" fontId="21" fillId="0" borderId="28" xfId="0" applyFont="1" applyBorder="1" applyAlignment="1">
      <alignment horizontal="distributed" vertical="center"/>
    </xf>
    <xf numFmtId="0" fontId="21" fillId="0" borderId="30" xfId="0" applyFont="1" applyBorder="1" applyAlignment="1">
      <alignment horizontal="left" vertical="center"/>
    </xf>
    <xf numFmtId="0" fontId="21" fillId="0" borderId="43" xfId="0" applyFont="1" applyBorder="1">
      <alignment vertical="center"/>
    </xf>
    <xf numFmtId="0" fontId="21" fillId="0" borderId="44" xfId="0" applyFont="1" applyBorder="1">
      <alignment vertical="center"/>
    </xf>
    <xf numFmtId="0" fontId="23" fillId="0" borderId="35" xfId="0" applyFont="1" applyBorder="1" applyAlignment="1">
      <alignment horizontal="left" vertical="center" wrapText="1"/>
    </xf>
    <xf numFmtId="0" fontId="23" fillId="0" borderId="35" xfId="0" applyFont="1" applyBorder="1" applyAlignment="1">
      <alignment vertical="center" wrapText="1"/>
    </xf>
    <xf numFmtId="176" fontId="23" fillId="0" borderId="0" xfId="0" applyNumberFormat="1" applyFont="1" applyAlignment="1">
      <alignment horizontal="distributed" vertical="center"/>
    </xf>
    <xf numFmtId="0" fontId="21" fillId="0" borderId="19" xfId="0" applyFont="1" applyBorder="1" applyAlignment="1">
      <alignment vertical="center" wrapText="1"/>
    </xf>
    <xf numFmtId="0" fontId="28" fillId="0" borderId="0" xfId="0" applyFont="1" applyAlignment="1">
      <alignment horizontal="left" vertical="center" wrapText="1"/>
    </xf>
    <xf numFmtId="0" fontId="29" fillId="0" borderId="26" xfId="0" applyFont="1" applyBorder="1" applyAlignment="1">
      <alignment horizontal="left" vertical="center" wrapText="1"/>
    </xf>
    <xf numFmtId="0" fontId="23" fillId="0" borderId="23" xfId="0" applyFont="1" applyBorder="1" applyAlignment="1">
      <alignment vertical="center" wrapText="1"/>
    </xf>
    <xf numFmtId="0" fontId="27" fillId="0" borderId="35" xfId="0" applyFont="1" applyBorder="1" applyAlignment="1">
      <alignment horizontal="center" vertical="center"/>
    </xf>
    <xf numFmtId="0" fontId="29" fillId="0" borderId="0" xfId="0" applyFont="1" applyAlignment="1">
      <alignment horizontal="left" vertical="center" wrapText="1"/>
    </xf>
    <xf numFmtId="0" fontId="29" fillId="0" borderId="23" xfId="0" applyFont="1" applyBorder="1" applyAlignment="1">
      <alignment horizontal="left" vertical="center" wrapText="1"/>
    </xf>
    <xf numFmtId="0" fontId="21" fillId="0" borderId="50" xfId="0" applyFont="1" applyBorder="1">
      <alignment vertical="center"/>
    </xf>
    <xf numFmtId="49" fontId="21" fillId="0" borderId="51" xfId="0" applyNumberFormat="1" applyFont="1" applyBorder="1">
      <alignment vertical="center"/>
    </xf>
    <xf numFmtId="0" fontId="21" fillId="0" borderId="52" xfId="0" applyFont="1" applyBorder="1" applyAlignment="1">
      <alignment horizontal="left" vertical="center"/>
    </xf>
    <xf numFmtId="0" fontId="21" fillId="0" borderId="53" xfId="0" applyFont="1" applyBorder="1" applyAlignment="1">
      <alignment horizontal="left" vertical="center"/>
    </xf>
    <xf numFmtId="0" fontId="21" fillId="0" borderId="54" xfId="0" applyFont="1" applyBorder="1" applyAlignment="1">
      <alignment horizontal="left" vertical="center"/>
    </xf>
    <xf numFmtId="49" fontId="21" fillId="0" borderId="55" xfId="0" applyNumberFormat="1" applyFont="1" applyBorder="1">
      <alignment vertical="center"/>
    </xf>
    <xf numFmtId="0" fontId="21" fillId="0" borderId="56" xfId="0" applyFont="1" applyBorder="1" applyAlignment="1">
      <alignment horizontal="left" vertical="center"/>
    </xf>
    <xf numFmtId="0" fontId="21" fillId="0" borderId="51" xfId="0" applyFont="1" applyBorder="1" applyAlignment="1">
      <alignment horizontal="left" vertical="center"/>
    </xf>
    <xf numFmtId="0" fontId="21" fillId="0" borderId="56" xfId="0" applyFont="1" applyBorder="1">
      <alignment vertical="center"/>
    </xf>
    <xf numFmtId="0" fontId="21" fillId="0" borderId="51" xfId="0" applyFont="1" applyBorder="1" applyAlignment="1">
      <alignment horizontal="left" vertical="center" shrinkToFit="1"/>
    </xf>
    <xf numFmtId="0" fontId="21" fillId="0" borderId="55" xfId="0" applyFont="1" applyBorder="1">
      <alignment vertical="center"/>
    </xf>
    <xf numFmtId="0" fontId="21" fillId="0" borderId="55" xfId="0" applyFont="1" applyBorder="1" applyAlignment="1">
      <alignment horizontal="left" vertical="center" shrinkToFit="1"/>
    </xf>
    <xf numFmtId="0" fontId="21" fillId="0" borderId="57" xfId="0" applyFont="1" applyBorder="1" applyAlignment="1">
      <alignment horizontal="left" vertical="center" shrinkToFit="1"/>
    </xf>
    <xf numFmtId="0" fontId="27" fillId="0" borderId="55" xfId="0" applyFont="1" applyBorder="1" applyAlignment="1">
      <alignment horizontal="center" vertical="center"/>
    </xf>
    <xf numFmtId="0" fontId="21" fillId="0" borderId="56" xfId="0" applyFont="1" applyBorder="1" applyAlignment="1">
      <alignment vertical="center" wrapText="1"/>
    </xf>
    <xf numFmtId="0" fontId="21" fillId="0" borderId="57" xfId="0" applyFont="1" applyBorder="1" applyAlignment="1">
      <alignment vertical="center" wrapText="1"/>
    </xf>
    <xf numFmtId="0" fontId="23" fillId="0" borderId="0" xfId="0" applyFont="1" applyAlignment="1">
      <alignment horizontal="left" vertical="center" wrapText="1"/>
    </xf>
    <xf numFmtId="0" fontId="23" fillId="0" borderId="60" xfId="0" applyFont="1" applyBorder="1" applyAlignment="1">
      <alignment horizontal="left" vertical="center" wrapText="1"/>
    </xf>
    <xf numFmtId="0" fontId="29" fillId="0" borderId="61" xfId="0" applyFont="1" applyBorder="1" applyAlignment="1">
      <alignment horizontal="left" vertical="center" wrapText="1"/>
    </xf>
    <xf numFmtId="0" fontId="29" fillId="0" borderId="62" xfId="0" applyFont="1" applyBorder="1" applyAlignment="1">
      <alignment horizontal="left" vertical="center" wrapText="1"/>
    </xf>
    <xf numFmtId="0" fontId="31" fillId="0" borderId="0" xfId="0" applyFont="1" applyAlignment="1">
      <alignment horizontal="left" vertical="center" wrapText="1"/>
    </xf>
    <xf numFmtId="0" fontId="23" fillId="0" borderId="0" xfId="0" applyFont="1" applyAlignment="1">
      <alignment horizontal="center" vertical="center" wrapText="1"/>
    </xf>
    <xf numFmtId="0" fontId="23" fillId="0" borderId="0" xfId="0" applyFont="1" applyAlignment="1">
      <alignment wrapText="1"/>
    </xf>
    <xf numFmtId="49" fontId="23" fillId="0" borderId="0" xfId="0" applyNumberFormat="1" applyFont="1">
      <alignment vertical="center"/>
    </xf>
    <xf numFmtId="0" fontId="25" fillId="0" borderId="23" xfId="0" applyFont="1" applyBorder="1" applyAlignment="1">
      <alignment vertical="center" wrapText="1"/>
    </xf>
    <xf numFmtId="0" fontId="21" fillId="0" borderId="13" xfId="0" applyFont="1" applyBorder="1">
      <alignment vertical="center"/>
    </xf>
    <xf numFmtId="0" fontId="21" fillId="0" borderId="12" xfId="0" applyFont="1" applyBorder="1">
      <alignment vertical="center"/>
    </xf>
    <xf numFmtId="0" fontId="21" fillId="0" borderId="29" xfId="0" applyFont="1" applyBorder="1" applyAlignment="1">
      <alignment horizontal="distributed" vertical="center"/>
    </xf>
    <xf numFmtId="0" fontId="21" fillId="0" borderId="31" xfId="0" applyFont="1" applyBorder="1" applyAlignment="1">
      <alignment horizontal="distributed" vertical="center"/>
    </xf>
    <xf numFmtId="0" fontId="21" fillId="0" borderId="24" xfId="0" applyFont="1" applyBorder="1" applyAlignment="1">
      <alignment horizontal="distributed" vertical="center"/>
    </xf>
    <xf numFmtId="0" fontId="21" fillId="0" borderId="37" xfId="0" applyFont="1" applyBorder="1">
      <alignment vertical="center"/>
    </xf>
    <xf numFmtId="0" fontId="21" fillId="0" borderId="69" xfId="0" applyFont="1" applyBorder="1">
      <alignment vertical="center"/>
    </xf>
    <xf numFmtId="0" fontId="21" fillId="0" borderId="70" xfId="0" applyFont="1" applyBorder="1">
      <alignment vertical="center"/>
    </xf>
    <xf numFmtId="0" fontId="21" fillId="0" borderId="41" xfId="0" applyFont="1" applyBorder="1">
      <alignment vertical="center"/>
    </xf>
    <xf numFmtId="0" fontId="21" fillId="0" borderId="71" xfId="0" applyFont="1" applyBorder="1">
      <alignment vertical="center"/>
    </xf>
    <xf numFmtId="0" fontId="21" fillId="0" borderId="72" xfId="0" applyFont="1" applyBorder="1">
      <alignment vertical="center"/>
    </xf>
    <xf numFmtId="38" fontId="21" fillId="0" borderId="23" xfId="63" applyFont="1" applyFill="1" applyBorder="1" applyAlignment="1">
      <alignment vertical="center"/>
    </xf>
    <xf numFmtId="0" fontId="21" fillId="0" borderId="43" xfId="0" applyFont="1" applyBorder="1" applyAlignment="1">
      <alignment vertical="center" shrinkToFit="1"/>
    </xf>
    <xf numFmtId="0" fontId="21" fillId="0" borderId="43" xfId="0" applyFont="1" applyBorder="1" applyAlignment="1">
      <alignment horizontal="left" vertical="center" shrinkToFit="1"/>
    </xf>
    <xf numFmtId="49" fontId="21" fillId="0" borderId="43" xfId="0" applyNumberFormat="1" applyFont="1" applyBorder="1" applyAlignment="1">
      <alignment horizontal="center" vertical="center"/>
    </xf>
    <xf numFmtId="49" fontId="21" fillId="0" borderId="23" xfId="0" applyNumberFormat="1" applyFont="1" applyBorder="1" applyAlignment="1">
      <alignment horizontal="center" vertical="center"/>
    </xf>
    <xf numFmtId="49" fontId="21" fillId="0" borderId="43" xfId="0" applyNumberFormat="1" applyFont="1" applyBorder="1">
      <alignment vertical="center"/>
    </xf>
    <xf numFmtId="49" fontId="21" fillId="0" borderId="23" xfId="0" applyNumberFormat="1" applyFont="1" applyBorder="1">
      <alignment vertical="center"/>
    </xf>
    <xf numFmtId="49" fontId="21" fillId="0" borderId="58" xfId="0" applyNumberFormat="1" applyFont="1" applyBorder="1">
      <alignment vertical="center"/>
    </xf>
    <xf numFmtId="49" fontId="21" fillId="0" borderId="54" xfId="0" applyNumberFormat="1" applyFont="1" applyBorder="1">
      <alignment vertical="center"/>
    </xf>
    <xf numFmtId="0" fontId="21" fillId="0" borderId="52" xfId="0" applyFont="1" applyBorder="1">
      <alignment vertical="center"/>
    </xf>
    <xf numFmtId="0" fontId="21" fillId="0" borderId="73" xfId="0" applyFont="1" applyBorder="1">
      <alignment vertical="center"/>
    </xf>
    <xf numFmtId="0" fontId="21" fillId="0" borderId="74" xfId="0" applyFont="1" applyBorder="1">
      <alignment vertical="center"/>
    </xf>
    <xf numFmtId="0" fontId="22" fillId="0" borderId="0" xfId="0" applyFont="1" applyAlignment="1">
      <alignment vertical="top"/>
    </xf>
    <xf numFmtId="0" fontId="25" fillId="0" borderId="41" xfId="0" applyFont="1" applyBorder="1">
      <alignment vertical="center"/>
    </xf>
    <xf numFmtId="0" fontId="23" fillId="0" borderId="0" xfId="0" applyFont="1" applyAlignment="1">
      <alignment horizontal="left" vertical="center" indent="1"/>
    </xf>
    <xf numFmtId="0" fontId="23" fillId="0" borderId="10" xfId="0" applyFont="1" applyBorder="1" applyAlignment="1">
      <alignment horizontal="center" vertical="center"/>
    </xf>
    <xf numFmtId="0" fontId="23" fillId="0" borderId="32" xfId="0" applyFont="1" applyBorder="1" applyAlignment="1"/>
    <xf numFmtId="0" fontId="23" fillId="0" borderId="32" xfId="0" applyFont="1" applyBorder="1" applyAlignment="1">
      <alignment vertical="center" textRotation="255"/>
    </xf>
    <xf numFmtId="0" fontId="21" fillId="0" borderId="0" xfId="0" applyFont="1" applyAlignment="1">
      <alignment vertical="center" textRotation="255"/>
    </xf>
    <xf numFmtId="0" fontId="21" fillId="0" borderId="34" xfId="0" applyFont="1" applyBorder="1" applyAlignment="1">
      <alignment vertical="center" textRotation="255"/>
    </xf>
    <xf numFmtId="0" fontId="23" fillId="0" borderId="32" xfId="0" applyFont="1" applyBorder="1" applyAlignment="1">
      <alignment horizontal="center" vertical="center" wrapText="1"/>
    </xf>
    <xf numFmtId="0" fontId="23" fillId="0" borderId="32" xfId="0" applyFont="1" applyBorder="1" applyAlignment="1">
      <alignment vertical="center" wrapText="1"/>
    </xf>
    <xf numFmtId="0" fontId="21" fillId="0" borderId="0" xfId="0" applyFont="1" applyAlignment="1">
      <alignment vertical="center" wrapText="1"/>
    </xf>
    <xf numFmtId="0" fontId="23" fillId="0" borderId="32" xfId="0" applyFont="1" applyBorder="1" applyAlignment="1">
      <alignment horizontal="distributed" vertical="center" wrapText="1"/>
    </xf>
    <xf numFmtId="0" fontId="23" fillId="0" borderId="32" xfId="0" applyFont="1" applyBorder="1">
      <alignment vertical="center"/>
    </xf>
    <xf numFmtId="0" fontId="23" fillId="0" borderId="32" xfId="0" applyFont="1" applyBorder="1" applyAlignment="1">
      <alignment horizontal="center" vertical="center" shrinkToFit="1"/>
    </xf>
    <xf numFmtId="0" fontId="21" fillId="0" borderId="0" xfId="0" applyFont="1" applyAlignment="1">
      <alignment horizontal="center" vertical="center" shrinkToFit="1"/>
    </xf>
    <xf numFmtId="49" fontId="21" fillId="0" borderId="22" xfId="0" applyNumberFormat="1" applyFont="1" applyBorder="1">
      <alignment vertical="center"/>
    </xf>
    <xf numFmtId="0" fontId="23" fillId="0" borderId="32" xfId="0" applyFont="1" applyBorder="1" applyAlignment="1">
      <alignment horizontal="left" vertical="center" shrinkToFit="1"/>
    </xf>
    <xf numFmtId="49" fontId="21" fillId="0" borderId="29" xfId="0" applyNumberFormat="1" applyFont="1" applyBorder="1">
      <alignment vertical="center"/>
    </xf>
    <xf numFmtId="49" fontId="21" fillId="0" borderId="28" xfId="0" applyNumberFormat="1" applyFont="1" applyBorder="1">
      <alignment vertical="center"/>
    </xf>
    <xf numFmtId="49" fontId="21" fillId="0" borderId="30" xfId="0" applyNumberFormat="1" applyFont="1" applyBorder="1">
      <alignment vertical="center"/>
    </xf>
    <xf numFmtId="49" fontId="21" fillId="0" borderId="21" xfId="0" applyNumberFormat="1" applyFont="1" applyBorder="1">
      <alignment vertical="center"/>
    </xf>
    <xf numFmtId="49" fontId="21" fillId="0" borderId="19" xfId="0" applyNumberFormat="1" applyFont="1" applyBorder="1">
      <alignment vertical="center"/>
    </xf>
    <xf numFmtId="49" fontId="21" fillId="0" borderId="20" xfId="0" applyNumberFormat="1" applyFont="1" applyBorder="1">
      <alignment vertical="center"/>
    </xf>
    <xf numFmtId="49" fontId="21" fillId="0" borderId="56" xfId="0" applyNumberFormat="1" applyFont="1" applyBorder="1">
      <alignment vertical="center"/>
    </xf>
    <xf numFmtId="0" fontId="23" fillId="0" borderId="50" xfId="0" applyFont="1" applyBorder="1" applyAlignment="1">
      <alignment horizontal="left" vertical="center" shrinkToFit="1"/>
    </xf>
    <xf numFmtId="0" fontId="22" fillId="0" borderId="51" xfId="0" applyFont="1" applyBorder="1" applyAlignment="1">
      <alignment horizontal="right" vertical="center"/>
    </xf>
    <xf numFmtId="49" fontId="25" fillId="0" borderId="35" xfId="0" applyNumberFormat="1" applyFont="1" applyBorder="1">
      <alignment vertical="center"/>
    </xf>
    <xf numFmtId="49" fontId="21" fillId="0" borderId="35" xfId="0" applyNumberFormat="1" applyFont="1" applyBorder="1">
      <alignment vertical="center"/>
    </xf>
    <xf numFmtId="0" fontId="22" fillId="24" borderId="0" xfId="0" applyFont="1" applyFill="1">
      <alignment vertical="center"/>
    </xf>
    <xf numFmtId="0" fontId="36" fillId="25" borderId="0" xfId="0" applyFont="1" applyFill="1">
      <alignment vertical="center"/>
    </xf>
    <xf numFmtId="0" fontId="22" fillId="24" borderId="0" xfId="0" applyFont="1" applyFill="1" applyAlignment="1">
      <alignment vertical="top"/>
    </xf>
    <xf numFmtId="0" fontId="22" fillId="24" borderId="29" xfId="0" applyFont="1" applyFill="1" applyBorder="1">
      <alignment vertical="center"/>
    </xf>
    <xf numFmtId="0" fontId="22" fillId="24" borderId="28" xfId="0" applyFont="1" applyFill="1" applyBorder="1">
      <alignment vertical="center"/>
    </xf>
    <xf numFmtId="0" fontId="22" fillId="24" borderId="30" xfId="0" applyFont="1" applyFill="1" applyBorder="1" applyAlignment="1">
      <alignment vertical="top"/>
    </xf>
    <xf numFmtId="0" fontId="22" fillId="24" borderId="22" xfId="0" applyFont="1" applyFill="1" applyBorder="1">
      <alignment vertical="center"/>
    </xf>
    <xf numFmtId="0" fontId="22" fillId="24" borderId="0" xfId="0" applyFont="1" applyFill="1" applyAlignment="1">
      <alignment horizontal="center" vertical="center"/>
    </xf>
    <xf numFmtId="0" fontId="22" fillId="24" borderId="23" xfId="0" applyFont="1" applyFill="1" applyBorder="1" applyAlignment="1">
      <alignment vertical="top"/>
    </xf>
    <xf numFmtId="49" fontId="22" fillId="24" borderId="0" xfId="0" applyNumberFormat="1" applyFont="1" applyFill="1" applyAlignment="1">
      <alignment vertical="top"/>
    </xf>
    <xf numFmtId="49" fontId="22" fillId="24" borderId="0" xfId="0" applyNumberFormat="1" applyFont="1" applyFill="1" applyAlignment="1">
      <alignment horizontal="center" vertical="center"/>
    </xf>
    <xf numFmtId="0" fontId="22" fillId="24" borderId="30" xfId="0" applyFont="1" applyFill="1" applyBorder="1">
      <alignment vertical="center"/>
    </xf>
    <xf numFmtId="0" fontId="22" fillId="24" borderId="69" xfId="0" applyFont="1" applyFill="1" applyBorder="1">
      <alignment vertical="center"/>
    </xf>
    <xf numFmtId="0" fontId="22" fillId="24" borderId="21" xfId="0" applyFont="1" applyFill="1" applyBorder="1">
      <alignment vertical="center"/>
    </xf>
    <xf numFmtId="0" fontId="22" fillId="24" borderId="20" xfId="0" applyFont="1" applyFill="1" applyBorder="1">
      <alignment vertical="center"/>
    </xf>
    <xf numFmtId="0" fontId="22" fillId="24" borderId="23" xfId="0" applyFont="1" applyFill="1" applyBorder="1" applyAlignment="1">
      <alignment vertical="center" wrapText="1"/>
    </xf>
    <xf numFmtId="0" fontId="22" fillId="24" borderId="33" xfId="0" applyFont="1" applyFill="1" applyBorder="1">
      <alignment vertical="center"/>
    </xf>
    <xf numFmtId="0" fontId="22" fillId="24" borderId="33" xfId="0" applyFont="1" applyFill="1" applyBorder="1" applyAlignment="1">
      <alignment vertical="center" shrinkToFit="1"/>
    </xf>
    <xf numFmtId="0" fontId="22" fillId="24" borderId="33" xfId="0" applyFont="1" applyFill="1" applyBorder="1" applyAlignment="1">
      <alignment vertical="center" wrapText="1"/>
    </xf>
    <xf numFmtId="0" fontId="22" fillId="24" borderId="22" xfId="0" applyFont="1" applyFill="1" applyBorder="1" applyAlignment="1">
      <alignment vertical="center" wrapText="1"/>
    </xf>
    <xf numFmtId="0" fontId="22" fillId="24" borderId="0" xfId="0" applyFont="1" applyFill="1" applyAlignment="1">
      <alignment vertical="center" wrapText="1"/>
    </xf>
    <xf numFmtId="0" fontId="22" fillId="24" borderId="0" xfId="0" applyFont="1" applyFill="1" applyAlignment="1">
      <alignment horizontal="distributed" vertical="center" wrapText="1"/>
    </xf>
    <xf numFmtId="0" fontId="22" fillId="24" borderId="0" xfId="0" applyFont="1" applyFill="1" applyAlignment="1">
      <alignment horizontal="center" vertical="center" shrinkToFit="1"/>
    </xf>
    <xf numFmtId="0" fontId="22" fillId="24" borderId="0" xfId="0" applyFont="1" applyFill="1" applyAlignment="1">
      <alignment horizontal="distributed" vertical="center"/>
    </xf>
    <xf numFmtId="0" fontId="22" fillId="24" borderId="23" xfId="0" applyFont="1" applyFill="1" applyBorder="1">
      <alignment vertical="center"/>
    </xf>
    <xf numFmtId="0" fontId="22" fillId="24" borderId="36" xfId="0" applyFont="1" applyFill="1" applyBorder="1">
      <alignment vertical="center"/>
    </xf>
    <xf numFmtId="0" fontId="22" fillId="24" borderId="76" xfId="0" applyFont="1" applyFill="1" applyBorder="1">
      <alignment vertical="center"/>
    </xf>
    <xf numFmtId="0" fontId="22" fillId="24" borderId="35" xfId="0" applyFont="1" applyFill="1" applyBorder="1">
      <alignment vertical="center"/>
    </xf>
    <xf numFmtId="0" fontId="22" fillId="24" borderId="37" xfId="0" applyFont="1" applyFill="1" applyBorder="1">
      <alignment vertical="center"/>
    </xf>
    <xf numFmtId="0" fontId="22" fillId="24" borderId="77" xfId="0" applyFont="1" applyFill="1" applyBorder="1">
      <alignment vertical="center"/>
    </xf>
    <xf numFmtId="0" fontId="22" fillId="24" borderId="38" xfId="0" applyFont="1" applyFill="1" applyBorder="1">
      <alignment vertical="center"/>
    </xf>
    <xf numFmtId="179" fontId="22" fillId="24" borderId="23" xfId="0" applyNumberFormat="1" applyFont="1" applyFill="1" applyBorder="1">
      <alignment vertical="center"/>
    </xf>
    <xf numFmtId="0" fontId="22" fillId="24" borderId="78" xfId="0" applyFont="1" applyFill="1" applyBorder="1">
      <alignment vertical="center"/>
    </xf>
    <xf numFmtId="0" fontId="38" fillId="24" borderId="42" xfId="0" applyFont="1" applyFill="1" applyBorder="1">
      <alignment vertical="center"/>
    </xf>
    <xf numFmtId="0" fontId="22" fillId="24" borderId="42" xfId="0" applyFont="1" applyFill="1" applyBorder="1" applyAlignment="1">
      <alignment horizontal="left" vertical="center"/>
    </xf>
    <xf numFmtId="0" fontId="22" fillId="24" borderId="42" xfId="0" applyFont="1" applyFill="1" applyBorder="1">
      <alignment vertical="center"/>
    </xf>
    <xf numFmtId="3" fontId="22" fillId="24" borderId="35" xfId="0" applyNumberFormat="1" applyFont="1" applyFill="1" applyBorder="1">
      <alignment vertical="center"/>
    </xf>
    <xf numFmtId="3" fontId="22" fillId="24" borderId="23" xfId="0" applyNumberFormat="1" applyFont="1" applyFill="1" applyBorder="1">
      <alignment vertical="center"/>
    </xf>
    <xf numFmtId="0" fontId="22" fillId="24" borderId="71" xfId="0" applyFont="1" applyFill="1" applyBorder="1">
      <alignment vertical="center"/>
    </xf>
    <xf numFmtId="0" fontId="22" fillId="24" borderId="23" xfId="0" applyFont="1" applyFill="1" applyBorder="1" applyAlignment="1">
      <alignment vertical="center" shrinkToFit="1"/>
    </xf>
    <xf numFmtId="0" fontId="22" fillId="24" borderId="41" xfId="0" applyFont="1" applyFill="1" applyBorder="1" applyAlignment="1">
      <alignment vertical="center" wrapText="1"/>
    </xf>
    <xf numFmtId="0" fontId="22" fillId="24" borderId="0" xfId="0" applyFont="1" applyFill="1" applyAlignment="1">
      <alignment vertical="top" wrapText="1"/>
    </xf>
    <xf numFmtId="49" fontId="22" fillId="24" borderId="23" xfId="0" applyNumberFormat="1" applyFont="1" applyFill="1" applyBorder="1">
      <alignment vertical="center"/>
    </xf>
    <xf numFmtId="49" fontId="22" fillId="24" borderId="35" xfId="0" applyNumberFormat="1" applyFont="1" applyFill="1" applyBorder="1">
      <alignment vertical="center"/>
    </xf>
    <xf numFmtId="0" fontId="25" fillId="24" borderId="81" xfId="0" applyFont="1" applyFill="1" applyBorder="1">
      <alignment vertical="center"/>
    </xf>
    <xf numFmtId="49" fontId="22" fillId="24" borderId="36" xfId="0" applyNumberFormat="1" applyFont="1" applyFill="1" applyBorder="1">
      <alignment vertical="center"/>
    </xf>
    <xf numFmtId="0" fontId="22" fillId="24" borderId="19" xfId="0" applyFont="1" applyFill="1" applyBorder="1">
      <alignment vertical="center"/>
    </xf>
    <xf numFmtId="0" fontId="22" fillId="24" borderId="82" xfId="0" applyFont="1" applyFill="1" applyBorder="1" applyAlignment="1">
      <alignment vertical="center" wrapText="1"/>
    </xf>
    <xf numFmtId="0" fontId="22" fillId="24" borderId="83" xfId="0" applyFont="1" applyFill="1" applyBorder="1">
      <alignment vertical="center"/>
    </xf>
    <xf numFmtId="0" fontId="22" fillId="24" borderId="84" xfId="0" applyFont="1" applyFill="1" applyBorder="1">
      <alignment vertical="center"/>
    </xf>
    <xf numFmtId="0" fontId="22" fillId="24" borderId="20" xfId="0" applyFont="1" applyFill="1" applyBorder="1" applyAlignment="1">
      <alignment vertical="top"/>
    </xf>
    <xf numFmtId="38" fontId="22" fillId="24" borderId="0" xfId="63" applyFont="1" applyFill="1">
      <alignment vertical="center"/>
    </xf>
    <xf numFmtId="3" fontId="22" fillId="24" borderId="0" xfId="0" applyNumberFormat="1" applyFont="1" applyFill="1">
      <alignment vertical="center"/>
    </xf>
    <xf numFmtId="49" fontId="22" fillId="24" borderId="0" xfId="0" applyNumberFormat="1" applyFont="1" applyFill="1">
      <alignment vertical="center"/>
    </xf>
    <xf numFmtId="0" fontId="25" fillId="24" borderId="42" xfId="0" applyFont="1" applyFill="1" applyBorder="1">
      <alignment vertical="center"/>
    </xf>
    <xf numFmtId="0" fontId="37" fillId="24" borderId="42" xfId="0" applyFont="1" applyFill="1" applyBorder="1">
      <alignment vertical="center"/>
    </xf>
    <xf numFmtId="176" fontId="23" fillId="0" borderId="0" xfId="0" applyNumberFormat="1" applyFont="1" applyAlignment="1">
      <alignment horizontal="right" vertical="center"/>
    </xf>
    <xf numFmtId="0" fontId="23" fillId="0" borderId="0" xfId="0" applyFont="1" applyAlignment="1">
      <alignment horizontal="center" vertical="center"/>
    </xf>
    <xf numFmtId="0" fontId="23" fillId="0" borderId="0" xfId="0" applyFont="1" applyAlignment="1">
      <alignment horizontal="distributed" vertical="center"/>
    </xf>
    <xf numFmtId="177" fontId="23" fillId="0" borderId="23" xfId="0" applyNumberFormat="1" applyFont="1" applyBorder="1" applyAlignment="1">
      <alignment horizontal="left" vertical="center" wrapText="1"/>
    </xf>
    <xf numFmtId="0" fontId="23" fillId="0" borderId="35" xfId="0" applyFont="1" applyBorder="1" applyAlignment="1">
      <alignment horizontal="left" vertical="center" wrapText="1"/>
    </xf>
    <xf numFmtId="0" fontId="23" fillId="0" borderId="35" xfId="0" applyFont="1" applyBorder="1" applyAlignment="1">
      <alignment horizontal="center" vertical="center" wrapText="1"/>
    </xf>
    <xf numFmtId="0" fontId="30" fillId="0" borderId="35" xfId="0" applyFont="1" applyBorder="1" applyAlignment="1">
      <alignment horizontal="center" vertical="center" wrapText="1"/>
    </xf>
    <xf numFmtId="176" fontId="26" fillId="0" borderId="35" xfId="0" applyNumberFormat="1" applyFont="1" applyBorder="1" applyAlignment="1">
      <alignment horizontal="center" vertical="center" shrinkToFit="1"/>
    </xf>
    <xf numFmtId="0" fontId="24" fillId="0" borderId="0" xfId="0" applyFont="1" applyAlignment="1">
      <alignment horizontal="center" vertical="center"/>
    </xf>
    <xf numFmtId="0" fontId="21" fillId="0" borderId="0" xfId="0" applyFont="1" applyAlignment="1">
      <alignment horizontal="distributed" vertical="center"/>
    </xf>
    <xf numFmtId="0" fontId="21" fillId="0" borderId="41" xfId="0" applyFont="1" applyBorder="1" applyAlignment="1">
      <alignment horizontal="left" vertical="center"/>
    </xf>
    <xf numFmtId="0" fontId="21" fillId="0" borderId="42" xfId="0" applyFont="1" applyBorder="1" applyAlignment="1">
      <alignment horizontal="left" vertical="center"/>
    </xf>
    <xf numFmtId="0" fontId="21" fillId="0" borderId="23" xfId="0" applyFont="1" applyBorder="1" applyAlignment="1">
      <alignment horizontal="distributed" vertical="center"/>
    </xf>
    <xf numFmtId="0" fontId="21" fillId="0" borderId="35" xfId="0" applyFont="1" applyBorder="1" applyAlignment="1">
      <alignment horizontal="left" vertical="center"/>
    </xf>
    <xf numFmtId="0" fontId="21" fillId="0" borderId="35" xfId="0" applyFont="1" applyBorder="1" applyAlignment="1">
      <alignment horizontal="distributed" vertical="center"/>
    </xf>
    <xf numFmtId="49" fontId="21" fillId="0" borderId="35" xfId="0" applyNumberFormat="1" applyFont="1" applyBorder="1" applyAlignment="1">
      <alignment horizontal="left" vertical="center"/>
    </xf>
    <xf numFmtId="0" fontId="21" fillId="0" borderId="0" xfId="0" applyFont="1" applyAlignment="1">
      <alignment horizontal="center" vertical="center"/>
    </xf>
    <xf numFmtId="0" fontId="21" fillId="0" borderId="35" xfId="0" applyFont="1" applyBorder="1" applyAlignment="1">
      <alignment horizontal="center" vertical="center"/>
    </xf>
    <xf numFmtId="0" fontId="21" fillId="0" borderId="22" xfId="0" applyFont="1" applyBorder="1" applyAlignment="1">
      <alignment vertical="center" shrinkToFit="1"/>
    </xf>
    <xf numFmtId="0" fontId="21" fillId="0" borderId="35" xfId="0" applyFont="1" applyBorder="1" applyAlignment="1">
      <alignment horizontal="right" vertical="center"/>
    </xf>
    <xf numFmtId="0" fontId="21" fillId="0" borderId="36" xfId="0" applyFont="1" applyBorder="1" applyAlignment="1">
      <alignment horizontal="right" vertical="center"/>
    </xf>
    <xf numFmtId="0" fontId="21" fillId="0" borderId="22" xfId="0" applyFont="1" applyBorder="1" applyAlignment="1">
      <alignment horizontal="distributed" vertical="center"/>
    </xf>
    <xf numFmtId="0" fontId="21" fillId="0" borderId="22" xfId="0" applyFont="1" applyBorder="1" applyAlignment="1">
      <alignment horizontal="right" vertical="center"/>
    </xf>
    <xf numFmtId="0" fontId="21" fillId="0" borderId="21" xfId="0" applyFont="1" applyBorder="1" applyAlignment="1">
      <alignment horizontal="right" vertical="center"/>
    </xf>
    <xf numFmtId="0" fontId="21" fillId="0" borderId="56" xfId="0" applyFont="1" applyBorder="1" applyAlignment="1">
      <alignment horizontal="right" vertical="center"/>
    </xf>
    <xf numFmtId="0" fontId="21" fillId="0" borderId="55" xfId="0" applyFont="1" applyBorder="1" applyAlignment="1">
      <alignment horizontal="right" vertical="center"/>
    </xf>
    <xf numFmtId="0" fontId="21" fillId="0" borderId="22" xfId="0" applyFont="1" applyBorder="1" applyAlignment="1">
      <alignment horizontal="distributed" vertical="center" wrapText="1"/>
    </xf>
    <xf numFmtId="38" fontId="21" fillId="0" borderId="35" xfId="63" applyFont="1" applyFill="1" applyBorder="1" applyAlignment="1">
      <alignment horizontal="right" vertical="center"/>
    </xf>
    <xf numFmtId="0" fontId="21" fillId="0" borderId="35" xfId="0" applyFont="1" applyBorder="1" applyAlignment="1">
      <alignment horizontal="distributed" vertical="center" wrapText="1"/>
    </xf>
    <xf numFmtId="0" fontId="21" fillId="0" borderId="0" xfId="0" applyFont="1" applyAlignment="1">
      <alignment horizontal="center" vertical="center" wrapText="1"/>
    </xf>
    <xf numFmtId="0" fontId="21" fillId="0" borderId="23" xfId="0" applyFont="1" applyBorder="1" applyAlignment="1">
      <alignment horizontal="distributed" vertical="center" wrapText="1"/>
    </xf>
    <xf numFmtId="0" fontId="21" fillId="0" borderId="30" xfId="0" applyFont="1" applyBorder="1" applyAlignment="1">
      <alignment horizontal="center" vertical="center" shrinkToFit="1"/>
    </xf>
    <xf numFmtId="0" fontId="21" fillId="0" borderId="23" xfId="0" applyFont="1" applyBorder="1" applyAlignment="1">
      <alignment horizontal="center" vertical="center" shrinkToFit="1"/>
    </xf>
    <xf numFmtId="38" fontId="21" fillId="0" borderId="22" xfId="63" applyFont="1" applyFill="1" applyBorder="1" applyAlignment="1">
      <alignment horizontal="center" vertical="center"/>
    </xf>
    <xf numFmtId="0" fontId="21" fillId="0" borderId="33" xfId="0" applyFont="1" applyBorder="1" applyAlignment="1">
      <alignment horizontal="center" vertical="center" shrinkToFit="1"/>
    </xf>
    <xf numFmtId="0" fontId="21" fillId="0" borderId="35" xfId="0" applyFont="1" applyBorder="1" applyAlignment="1">
      <alignment horizontal="center" vertical="center" shrinkToFit="1"/>
    </xf>
    <xf numFmtId="0" fontId="21" fillId="0" borderId="34" xfId="0" applyFont="1" applyBorder="1" applyAlignment="1">
      <alignment horizontal="distributed" vertical="center" wrapText="1"/>
    </xf>
    <xf numFmtId="0" fontId="21" fillId="0" borderId="31"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0" xfId="0" quotePrefix="1" applyFont="1" applyAlignment="1">
      <alignment horizontal="center" vertical="center"/>
    </xf>
    <xf numFmtId="0" fontId="21" fillId="0" borderId="43" xfId="0" applyFont="1" applyBorder="1" applyAlignment="1">
      <alignment horizontal="distributed" vertical="center"/>
    </xf>
    <xf numFmtId="0" fontId="21" fillId="0" borderId="43" xfId="0" applyFont="1" applyBorder="1" applyAlignment="1">
      <alignment horizontal="left" vertical="center"/>
    </xf>
    <xf numFmtId="0" fontId="27" fillId="0" borderId="43" xfId="0" applyFont="1" applyBorder="1" applyAlignment="1">
      <alignment horizontal="left" vertical="center"/>
    </xf>
    <xf numFmtId="0" fontId="27" fillId="0" borderId="58" xfId="0" applyFont="1" applyBorder="1" applyAlignment="1">
      <alignment horizontal="left" vertical="center"/>
    </xf>
    <xf numFmtId="0" fontId="21" fillId="0" borderId="35" xfId="0" applyFont="1" applyBorder="1" applyAlignment="1">
      <alignment horizontal="left" vertical="center" wrapText="1"/>
    </xf>
    <xf numFmtId="0" fontId="21" fillId="0" borderId="55" xfId="0" applyFont="1" applyBorder="1" applyAlignment="1">
      <alignment horizontal="left" vertical="center" wrapText="1"/>
    </xf>
    <xf numFmtId="0" fontId="21" fillId="0" borderId="44" xfId="0" applyFont="1" applyBorder="1" applyAlignment="1">
      <alignment horizontal="distributed" vertical="center"/>
    </xf>
    <xf numFmtId="0" fontId="21" fillId="0" borderId="44" xfId="0" applyFont="1" applyBorder="1" applyAlignment="1">
      <alignment horizontal="left" vertical="center"/>
    </xf>
    <xf numFmtId="0" fontId="21" fillId="0" borderId="59" xfId="0" applyFont="1" applyBorder="1" applyAlignment="1">
      <alignment horizontal="left" vertical="center"/>
    </xf>
    <xf numFmtId="0" fontId="21" fillId="0" borderId="45" xfId="0" applyFont="1" applyBorder="1" applyAlignment="1">
      <alignment horizontal="distributed" vertical="center"/>
    </xf>
    <xf numFmtId="0" fontId="21" fillId="0" borderId="23" xfId="0" applyFont="1" applyBorder="1" applyAlignment="1">
      <alignment horizontal="left" vertical="center"/>
    </xf>
    <xf numFmtId="0" fontId="27" fillId="0" borderId="23" xfId="0" applyFont="1" applyBorder="1" applyAlignment="1">
      <alignment horizontal="left" vertical="center"/>
    </xf>
    <xf numFmtId="0" fontId="21" fillId="0" borderId="54" xfId="0" applyFont="1" applyBorder="1" applyAlignment="1">
      <alignment horizontal="left" vertical="center"/>
    </xf>
    <xf numFmtId="0" fontId="21" fillId="0" borderId="0" xfId="0" applyFont="1" applyAlignment="1">
      <alignment horizontal="distributed" vertical="center" wrapText="1"/>
    </xf>
    <xf numFmtId="0" fontId="21" fillId="0" borderId="0" xfId="0" applyFont="1" applyAlignment="1">
      <alignment horizontal="left" vertical="center" wrapText="1"/>
    </xf>
    <xf numFmtId="0" fontId="21" fillId="0" borderId="28" xfId="0" applyFont="1" applyBorder="1" applyAlignment="1">
      <alignment horizontal="center" vertical="center"/>
    </xf>
    <xf numFmtId="0" fontId="21" fillId="0" borderId="51" xfId="0" applyFont="1" applyBorder="1" applyAlignment="1">
      <alignment horizontal="center" vertical="center"/>
    </xf>
    <xf numFmtId="0" fontId="21" fillId="0" borderId="34" xfId="0" applyFont="1" applyBorder="1" applyAlignment="1">
      <alignment horizontal="center" vertical="center"/>
    </xf>
    <xf numFmtId="0" fontId="23" fillId="0" borderId="0" xfId="0" applyFont="1" applyAlignment="1">
      <alignment horizontal="left" vertical="top" wrapText="1"/>
    </xf>
    <xf numFmtId="0" fontId="23" fillId="0" borderId="3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20" xfId="0" applyFont="1" applyBorder="1" applyAlignment="1">
      <alignment horizontal="center" vertical="center"/>
    </xf>
    <xf numFmtId="0" fontId="23" fillId="0" borderId="23" xfId="0" applyFont="1" applyBorder="1" applyAlignment="1">
      <alignment horizontal="center" vertical="center"/>
    </xf>
    <xf numFmtId="0" fontId="23" fillId="0" borderId="22" xfId="0" applyFont="1" applyBorder="1" applyAlignment="1">
      <alignment horizontal="center" vertical="center"/>
    </xf>
    <xf numFmtId="0" fontId="23" fillId="0" borderId="16" xfId="0" quotePrefix="1" applyFont="1" applyBorder="1" applyAlignment="1">
      <alignment horizontal="center" vertical="top"/>
    </xf>
    <xf numFmtId="0" fontId="23" fillId="0" borderId="0" xfId="0" applyFont="1" applyAlignment="1">
      <alignment horizontal="center" vertical="top"/>
    </xf>
    <xf numFmtId="0" fontId="23" fillId="0" borderId="0" xfId="0" quotePrefix="1" applyFont="1" applyAlignment="1">
      <alignment horizontal="center" vertical="top" wrapText="1"/>
    </xf>
    <xf numFmtId="0" fontId="23" fillId="0" borderId="16" xfId="0" quotePrefix="1" applyFont="1" applyBorder="1" applyAlignment="1">
      <alignment horizontal="center" vertical="center"/>
    </xf>
    <xf numFmtId="0" fontId="23" fillId="0" borderId="0" xfId="0" applyFont="1" applyAlignment="1">
      <alignment horizontal="right" vertical="center"/>
    </xf>
    <xf numFmtId="0" fontId="23" fillId="0" borderId="0" xfId="0" applyFont="1" applyAlignment="1">
      <alignment horizontal="center" vertical="top" wrapText="1"/>
    </xf>
    <xf numFmtId="0" fontId="23" fillId="0" borderId="23" xfId="0" applyFont="1" applyBorder="1" applyAlignment="1">
      <alignment horizontal="center" vertical="center" wrapText="1"/>
    </xf>
    <xf numFmtId="0" fontId="23" fillId="0" borderId="0" xfId="0" quotePrefix="1" applyFont="1" applyAlignment="1">
      <alignment horizontal="center" vertical="center"/>
    </xf>
    <xf numFmtId="0" fontId="21" fillId="0" borderId="10" xfId="0" applyFont="1" applyBorder="1" applyAlignment="1">
      <alignment horizontal="center" vertical="center"/>
    </xf>
    <xf numFmtId="0" fontId="21" fillId="0" borderId="18" xfId="0" applyFont="1" applyBorder="1" applyAlignment="1">
      <alignment horizontal="center" vertical="center"/>
    </xf>
    <xf numFmtId="0" fontId="21" fillId="0" borderId="11" xfId="0" applyFont="1" applyBorder="1" applyAlignment="1">
      <alignment horizontal="center" vertical="center"/>
    </xf>
    <xf numFmtId="0" fontId="21" fillId="0" borderId="19" xfId="0" applyFont="1" applyBorder="1" applyAlignment="1">
      <alignment horizontal="center" vertical="center"/>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3"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textRotation="255"/>
    </xf>
    <xf numFmtId="0" fontId="21" fillId="0" borderId="0" xfId="0" applyFont="1" applyAlignment="1">
      <alignment horizontal="center" vertical="center" textRotation="255"/>
    </xf>
    <xf numFmtId="0" fontId="21" fillId="0" borderId="23" xfId="0" applyFont="1" applyBorder="1" applyAlignment="1">
      <alignment horizontal="center" vertical="center" textRotation="255"/>
    </xf>
    <xf numFmtId="0" fontId="21" fillId="0" borderId="2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28" xfId="0" applyFont="1" applyBorder="1" applyAlignment="1">
      <alignment horizontal="center" vertical="center" textRotation="255" wrapText="1"/>
    </xf>
    <xf numFmtId="0" fontId="21" fillId="0" borderId="0" xfId="0" applyFont="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14" xfId="0" applyFont="1" applyBorder="1" applyAlignment="1">
      <alignment horizontal="center" vertical="center"/>
    </xf>
    <xf numFmtId="0" fontId="21" fillId="0" borderId="24" xfId="0" applyFont="1" applyBorder="1" applyAlignment="1">
      <alignment horizontal="center" vertical="center"/>
    </xf>
    <xf numFmtId="0" fontId="21" fillId="0" borderId="22"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2" xfId="0" applyFont="1" applyBorder="1" applyAlignment="1">
      <alignment horizontal="distributed" vertical="center"/>
    </xf>
    <xf numFmtId="0" fontId="25" fillId="0" borderId="25" xfId="0" applyFont="1" applyBorder="1" applyAlignment="1">
      <alignment horizontal="center" vertical="center"/>
    </xf>
    <xf numFmtId="0" fontId="25" fillId="0" borderId="0" xfId="0" applyFont="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33" fillId="0" borderId="0" xfId="0" applyFont="1" applyAlignment="1">
      <alignment horizontal="right" vertical="top"/>
    </xf>
    <xf numFmtId="49" fontId="25" fillId="0" borderId="0" xfId="0" applyNumberFormat="1" applyFont="1" applyAlignment="1">
      <alignment horizontal="distributed" vertical="center"/>
    </xf>
    <xf numFmtId="49" fontId="34" fillId="0" borderId="0" xfId="0" applyNumberFormat="1" applyFont="1" applyAlignment="1">
      <alignment horizontal="distributed" vertical="center"/>
    </xf>
    <xf numFmtId="177" fontId="25" fillId="0" borderId="23" xfId="0" applyNumberFormat="1" applyFont="1" applyBorder="1" applyAlignment="1">
      <alignment horizontal="left" vertical="center" wrapText="1"/>
    </xf>
    <xf numFmtId="0" fontId="25" fillId="0" borderId="35" xfId="0" applyFont="1" applyBorder="1" applyAlignment="1">
      <alignment horizontal="left" vertical="center" wrapText="1"/>
    </xf>
    <xf numFmtId="0" fontId="25" fillId="0" borderId="35" xfId="0" applyFont="1" applyBorder="1" applyAlignment="1">
      <alignment horizontal="center" vertical="center" wrapText="1"/>
    </xf>
    <xf numFmtId="176" fontId="25" fillId="0" borderId="35" xfId="0" applyNumberFormat="1" applyFont="1" applyBorder="1" applyAlignment="1">
      <alignment horizontal="center" vertical="center" shrinkToFit="1"/>
    </xf>
    <xf numFmtId="0" fontId="25" fillId="0" borderId="41" xfId="0" applyFont="1" applyBorder="1" applyAlignment="1">
      <alignment horizontal="left" vertical="center"/>
    </xf>
    <xf numFmtId="0" fontId="25" fillId="0" borderId="42" xfId="0" applyFont="1" applyBorder="1" applyAlignment="1">
      <alignment horizontal="left" vertical="center"/>
    </xf>
    <xf numFmtId="0" fontId="25" fillId="0" borderId="35" xfId="0" applyFont="1" applyBorder="1" applyAlignment="1">
      <alignment horizontal="left" vertical="center"/>
    </xf>
    <xf numFmtId="49" fontId="25" fillId="0" borderId="35" xfId="0" applyNumberFormat="1" applyFont="1" applyBorder="1" applyAlignment="1">
      <alignment horizontal="left" vertical="center"/>
    </xf>
    <xf numFmtId="0" fontId="21" fillId="0" borderId="64" xfId="0" applyFont="1" applyBorder="1" applyAlignment="1">
      <alignment horizontal="distributed" vertical="center"/>
    </xf>
    <xf numFmtId="0" fontId="21" fillId="0" borderId="66" xfId="0" applyFont="1" applyBorder="1" applyAlignment="1">
      <alignment horizontal="distributed" vertical="center"/>
    </xf>
    <xf numFmtId="0" fontId="21" fillId="0" borderId="68" xfId="0" applyFont="1" applyBorder="1" applyAlignment="1">
      <alignment horizontal="distributed" vertical="center"/>
    </xf>
    <xf numFmtId="0" fontId="21" fillId="0" borderId="64" xfId="0" applyFont="1" applyBorder="1" applyAlignment="1">
      <alignment horizontal="center" vertical="center"/>
    </xf>
    <xf numFmtId="0" fontId="21" fillId="0" borderId="66" xfId="0" applyFont="1" applyBorder="1" applyAlignment="1">
      <alignment horizontal="center" vertical="center"/>
    </xf>
    <xf numFmtId="0" fontId="21" fillId="0" borderId="68" xfId="0" applyFont="1" applyBorder="1" applyAlignment="1">
      <alignment horizontal="center" vertical="center"/>
    </xf>
    <xf numFmtId="0" fontId="25" fillId="0" borderId="35" xfId="0" applyFont="1" applyBorder="1" applyAlignment="1">
      <alignment horizontal="center" vertical="center"/>
    </xf>
    <xf numFmtId="0" fontId="25" fillId="0" borderId="67" xfId="0" applyFont="1" applyBorder="1" applyAlignment="1">
      <alignment horizontal="right" vertical="center"/>
    </xf>
    <xf numFmtId="0" fontId="25" fillId="0" borderId="35" xfId="0" applyFont="1" applyBorder="1" applyAlignment="1">
      <alignment horizontal="right" vertical="center"/>
    </xf>
    <xf numFmtId="178" fontId="25" fillId="0" borderId="67" xfId="0" applyNumberFormat="1" applyFont="1" applyBorder="1" applyAlignment="1">
      <alignment horizontal="right" vertical="center"/>
    </xf>
    <xf numFmtId="178" fontId="25" fillId="0" borderId="35" xfId="0" applyNumberFormat="1" applyFont="1" applyBorder="1" applyAlignment="1">
      <alignment horizontal="right" vertical="center"/>
    </xf>
    <xf numFmtId="38" fontId="25" fillId="0" borderId="35" xfId="63" applyFont="1" applyFill="1" applyBorder="1" applyAlignment="1">
      <alignment horizontal="right" vertical="center"/>
    </xf>
    <xf numFmtId="38" fontId="25" fillId="0" borderId="35" xfId="63" quotePrefix="1" applyFont="1" applyFill="1" applyBorder="1" applyAlignment="1">
      <alignment horizontal="right" vertical="center"/>
    </xf>
    <xf numFmtId="0" fontId="25" fillId="0" borderId="33" xfId="0" applyFont="1" applyBorder="1" applyAlignment="1">
      <alignment horizontal="right" vertical="center" shrinkToFit="1"/>
    </xf>
    <xf numFmtId="0" fontId="25" fillId="0" borderId="35" xfId="0" applyFont="1" applyBorder="1" applyAlignment="1">
      <alignment horizontal="right" vertical="center" shrinkToFit="1"/>
    </xf>
    <xf numFmtId="0" fontId="25" fillId="0" borderId="35" xfId="0" applyFont="1" applyBorder="1" applyAlignment="1">
      <alignment horizontal="center" vertical="center" shrinkToFit="1"/>
    </xf>
    <xf numFmtId="0" fontId="21" fillId="0" borderId="33" xfId="0" applyFont="1" applyBorder="1" applyAlignment="1">
      <alignment horizontal="right" vertical="center" shrinkToFit="1"/>
    </xf>
    <xf numFmtId="0" fontId="21" fillId="0" borderId="35" xfId="0" applyFont="1" applyBorder="1" applyAlignment="1">
      <alignment horizontal="right" vertical="center" shrinkToFit="1"/>
    </xf>
    <xf numFmtId="0" fontId="25" fillId="0" borderId="63" xfId="0" applyFont="1" applyBorder="1" applyAlignment="1">
      <alignment horizontal="right" vertical="center" shrinkToFit="1"/>
    </xf>
    <xf numFmtId="0" fontId="25" fillId="0" borderId="65" xfId="0" applyFont="1" applyBorder="1" applyAlignment="1">
      <alignment horizontal="right" vertical="center" shrinkToFit="1"/>
    </xf>
    <xf numFmtId="0" fontId="25" fillId="0" borderId="34" xfId="0" applyFont="1" applyBorder="1" applyAlignment="1">
      <alignment horizontal="center" vertical="center" shrinkToFit="1"/>
    </xf>
    <xf numFmtId="0" fontId="21" fillId="0" borderId="63" xfId="0" applyFont="1" applyBorder="1" applyAlignment="1">
      <alignment horizontal="right" vertical="center" shrinkToFit="1"/>
    </xf>
    <xf numFmtId="0" fontId="21" fillId="0" borderId="65" xfId="0" applyFont="1" applyBorder="1" applyAlignment="1">
      <alignment horizontal="right" vertical="center" shrinkToFit="1"/>
    </xf>
    <xf numFmtId="0" fontId="25" fillId="0" borderId="43" xfId="0" applyFont="1" applyBorder="1" applyAlignment="1">
      <alignment horizontal="left" vertical="center"/>
    </xf>
    <xf numFmtId="0" fontId="25" fillId="0" borderId="55" xfId="0" applyFont="1" applyBorder="1" applyAlignment="1">
      <alignment horizontal="left" vertical="center" wrapText="1"/>
    </xf>
    <xf numFmtId="0" fontId="25" fillId="0" borderId="44" xfId="0" applyFont="1" applyBorder="1" applyAlignment="1">
      <alignment horizontal="left" vertical="center"/>
    </xf>
    <xf numFmtId="0" fontId="25" fillId="0" borderId="59" xfId="0" applyFont="1" applyBorder="1" applyAlignment="1">
      <alignment horizontal="left" vertical="center"/>
    </xf>
    <xf numFmtId="0" fontId="25" fillId="0" borderId="23" xfId="0" applyFont="1" applyBorder="1" applyAlignment="1">
      <alignment horizontal="left" vertical="center"/>
    </xf>
    <xf numFmtId="0" fontId="35" fillId="0" borderId="23" xfId="0" applyFont="1" applyBorder="1" applyAlignment="1">
      <alignment horizontal="left" vertical="center"/>
    </xf>
    <xf numFmtId="0" fontId="25" fillId="0" borderId="54" xfId="0" applyFont="1" applyBorder="1" applyAlignment="1">
      <alignment horizontal="left" vertical="center"/>
    </xf>
    <xf numFmtId="0" fontId="25" fillId="0" borderId="33" xfId="0" applyFont="1" applyBorder="1" applyAlignment="1">
      <alignment horizontal="center" vertical="center"/>
    </xf>
    <xf numFmtId="0" fontId="25" fillId="0" borderId="36" xfId="0" applyFont="1" applyBorder="1" applyAlignment="1">
      <alignment horizontal="center" vertical="center"/>
    </xf>
    <xf numFmtId="0" fontId="25" fillId="0" borderId="30" xfId="0" applyFont="1" applyBorder="1" applyAlignment="1">
      <alignment horizontal="center" vertical="center"/>
    </xf>
    <xf numFmtId="0" fontId="25" fillId="0" borderId="23" xfId="0" applyFont="1" applyBorder="1" applyAlignment="1">
      <alignment horizontal="center" vertical="center"/>
    </xf>
    <xf numFmtId="0" fontId="25" fillId="0" borderId="20" xfId="0" applyFont="1" applyBorder="1" applyAlignment="1">
      <alignment horizontal="center" vertical="center"/>
    </xf>
    <xf numFmtId="0" fontId="25" fillId="0" borderId="0" xfId="0" applyFont="1" applyAlignment="1">
      <alignment horizontal="right"/>
    </xf>
    <xf numFmtId="0" fontId="23" fillId="0" borderId="0" xfId="0" applyFont="1" applyAlignment="1">
      <alignment horizontal="right"/>
    </xf>
    <xf numFmtId="0" fontId="23" fillId="0" borderId="0" xfId="0" applyFont="1" applyAlignment="1">
      <alignment horizontal="center" wrapText="1"/>
    </xf>
    <xf numFmtId="0" fontId="25" fillId="0" borderId="0" xfId="0" applyFont="1" applyAlignment="1">
      <alignment horizontal="center" wrapText="1"/>
    </xf>
    <xf numFmtId="0" fontId="32" fillId="0" borderId="23" xfId="0" applyFont="1" applyBorder="1" applyAlignment="1">
      <alignment horizontal="center" vertical="center"/>
    </xf>
    <xf numFmtId="176" fontId="23" fillId="0" borderId="0" xfId="0" applyNumberFormat="1" applyFont="1" applyAlignment="1">
      <alignment horizontal="distributed" vertical="center"/>
    </xf>
    <xf numFmtId="0" fontId="21" fillId="0" borderId="43" xfId="0" applyFont="1" applyBorder="1" applyAlignment="1">
      <alignment horizontal="center" vertical="center" shrinkToFit="1"/>
    </xf>
    <xf numFmtId="49" fontId="21" fillId="0" borderId="43" xfId="0" applyNumberFormat="1" applyFont="1" applyBorder="1" applyAlignment="1">
      <alignment horizontal="center" vertical="center"/>
    </xf>
    <xf numFmtId="49" fontId="21" fillId="0" borderId="23" xfId="0" applyNumberFormat="1" applyFont="1" applyBorder="1" applyAlignment="1">
      <alignment horizontal="distributed" vertical="center"/>
    </xf>
    <xf numFmtId="0" fontId="21" fillId="0" borderId="34" xfId="0" applyFont="1" applyBorder="1" applyAlignment="1">
      <alignment horizontal="distributed" vertical="center"/>
    </xf>
    <xf numFmtId="49" fontId="23" fillId="0" borderId="0" xfId="0" applyNumberFormat="1" applyFont="1" applyAlignment="1">
      <alignment horizontal="distributed" vertical="center"/>
    </xf>
    <xf numFmtId="0" fontId="25" fillId="0" borderId="43" xfId="0" applyFont="1" applyBorder="1" applyAlignment="1">
      <alignment horizontal="center" vertical="center" shrinkToFit="1"/>
    </xf>
    <xf numFmtId="49" fontId="25" fillId="0" borderId="43" xfId="0" applyNumberFormat="1" applyFont="1" applyBorder="1" applyAlignment="1">
      <alignment horizontal="center" vertical="center"/>
    </xf>
    <xf numFmtId="38" fontId="25" fillId="0" borderId="35" xfId="63" applyFont="1" applyFill="1" applyBorder="1" applyAlignment="1">
      <alignment horizontal="center" vertical="center"/>
    </xf>
    <xf numFmtId="38" fontId="21" fillId="0" borderId="35" xfId="63" applyFont="1" applyFill="1" applyBorder="1" applyAlignment="1">
      <alignment horizontal="center" vertical="center"/>
    </xf>
    <xf numFmtId="49" fontId="21" fillId="0" borderId="0" xfId="0" applyNumberFormat="1" applyFont="1" applyAlignment="1">
      <alignment horizontal="center" vertical="center"/>
    </xf>
    <xf numFmtId="0" fontId="21" fillId="0" borderId="67" xfId="0" applyFont="1" applyBorder="1" applyAlignment="1">
      <alignment horizontal="right" vertical="center"/>
    </xf>
    <xf numFmtId="0" fontId="37" fillId="24" borderId="0" xfId="0" applyFont="1" applyFill="1" applyAlignment="1">
      <alignment horizontal="center" vertical="center"/>
    </xf>
    <xf numFmtId="49" fontId="22" fillId="24" borderId="0" xfId="0" applyNumberFormat="1" applyFont="1" applyFill="1" applyAlignment="1">
      <alignment horizontal="center" vertical="center"/>
    </xf>
    <xf numFmtId="0" fontId="22" fillId="24" borderId="0" xfId="0" applyFont="1" applyFill="1" applyAlignment="1">
      <alignment horizontal="distributed" vertical="center"/>
    </xf>
    <xf numFmtId="177" fontId="25" fillId="24" borderId="81" xfId="0" applyNumberFormat="1" applyFont="1" applyFill="1" applyBorder="1" applyAlignment="1">
      <alignment horizontal="left" vertical="center"/>
    </xf>
    <xf numFmtId="0" fontId="25" fillId="24" borderId="71" xfId="0" applyFont="1" applyFill="1" applyBorder="1" applyAlignment="1">
      <alignment horizontal="left" vertical="center" wrapText="1"/>
    </xf>
    <xf numFmtId="0" fontId="25" fillId="24" borderId="71" xfId="0" applyFont="1" applyFill="1" applyBorder="1" applyAlignment="1">
      <alignment horizontal="center" vertical="center"/>
    </xf>
    <xf numFmtId="0" fontId="22" fillId="24" borderId="71" xfId="0" applyFont="1" applyFill="1" applyBorder="1" applyAlignment="1">
      <alignment horizontal="center" vertical="center"/>
    </xf>
    <xf numFmtId="0" fontId="22" fillId="24" borderId="23" xfId="0" applyFont="1" applyFill="1" applyBorder="1" applyAlignment="1">
      <alignment horizontal="center" vertical="center"/>
    </xf>
    <xf numFmtId="38" fontId="22" fillId="24" borderId="23" xfId="63" applyFont="1" applyFill="1" applyBorder="1" applyAlignment="1">
      <alignment horizontal="right" vertical="center"/>
    </xf>
    <xf numFmtId="0" fontId="22" fillId="24" borderId="0" xfId="0" applyFont="1" applyFill="1" applyAlignment="1">
      <alignment horizontal="center" vertical="center"/>
    </xf>
    <xf numFmtId="0" fontId="22" fillId="24" borderId="35" xfId="0" applyFont="1" applyFill="1" applyBorder="1" applyAlignment="1">
      <alignment horizontal="distributed" vertical="center"/>
    </xf>
    <xf numFmtId="0" fontId="22" fillId="24" borderId="35" xfId="0" applyFont="1" applyFill="1" applyBorder="1" applyAlignment="1">
      <alignment horizontal="center" vertical="center"/>
    </xf>
    <xf numFmtId="38" fontId="22" fillId="24" borderId="35" xfId="63" applyFont="1" applyFill="1" applyBorder="1" applyAlignment="1">
      <alignment horizontal="right" vertical="center"/>
    </xf>
    <xf numFmtId="0" fontId="22" fillId="24" borderId="35" xfId="0" applyFont="1" applyFill="1" applyBorder="1" applyAlignment="1">
      <alignment horizontal="distributed" vertical="center" shrinkToFit="1"/>
    </xf>
    <xf numFmtId="0" fontId="22" fillId="24" borderId="35" xfId="0" applyFont="1" applyFill="1" applyBorder="1" applyAlignment="1">
      <alignment horizontal="distributed" vertical="center" wrapText="1"/>
    </xf>
    <xf numFmtId="0" fontId="22" fillId="24" borderId="23" xfId="0" applyFont="1" applyFill="1" applyBorder="1" applyAlignment="1">
      <alignment horizontal="left" vertical="center" wrapText="1"/>
    </xf>
    <xf numFmtId="0" fontId="22" fillId="24" borderId="23" xfId="0" applyFont="1" applyFill="1" applyBorder="1" applyAlignment="1">
      <alignment horizontal="center" vertical="center" wrapText="1"/>
    </xf>
    <xf numFmtId="0" fontId="22" fillId="24" borderId="23" xfId="0" applyFont="1" applyFill="1" applyBorder="1" applyAlignment="1">
      <alignment horizontal="center" vertical="center" shrinkToFit="1"/>
    </xf>
    <xf numFmtId="0" fontId="22" fillId="24" borderId="23" xfId="0" applyFont="1" applyFill="1" applyBorder="1" applyAlignment="1">
      <alignment horizontal="distributed" vertical="center"/>
    </xf>
    <xf numFmtId="0" fontId="22" fillId="24" borderId="22" xfId="0" applyFont="1" applyFill="1" applyBorder="1" applyAlignment="1">
      <alignment horizontal="distributed" vertical="center"/>
    </xf>
    <xf numFmtId="0" fontId="22" fillId="24" borderId="41" xfId="0" applyFont="1" applyFill="1" applyBorder="1" applyAlignment="1">
      <alignment horizontal="center" vertical="center" wrapText="1"/>
    </xf>
    <xf numFmtId="0" fontId="22" fillId="24" borderId="41" xfId="0" applyFont="1" applyFill="1" applyBorder="1" applyAlignment="1">
      <alignment horizontal="right" vertical="center" wrapText="1"/>
    </xf>
    <xf numFmtId="0" fontId="22" fillId="24" borderId="41" xfId="0" applyFont="1" applyFill="1" applyBorder="1" applyAlignment="1">
      <alignment horizontal="left" vertical="center" wrapText="1"/>
    </xf>
    <xf numFmtId="0" fontId="22" fillId="24" borderId="71" xfId="0" applyFont="1" applyFill="1" applyBorder="1" applyAlignment="1">
      <alignment horizontal="distributed" vertical="center"/>
    </xf>
    <xf numFmtId="0" fontId="38" fillId="24" borderId="79" xfId="0" applyFont="1" applyFill="1" applyBorder="1" applyAlignment="1">
      <alignment horizontal="center" vertical="center"/>
    </xf>
    <xf numFmtId="0" fontId="38" fillId="24" borderId="78" xfId="0" applyFont="1" applyFill="1" applyBorder="1" applyAlignment="1">
      <alignment horizontal="center" vertical="center"/>
    </xf>
    <xf numFmtId="0" fontId="38" fillId="24" borderId="80" xfId="0" applyFont="1" applyFill="1" applyBorder="1" applyAlignment="1">
      <alignment horizontal="center" vertical="center"/>
    </xf>
    <xf numFmtId="49" fontId="22" fillId="24" borderId="0" xfId="0" applyNumberFormat="1" applyFont="1" applyFill="1" applyAlignment="1">
      <alignment horizontal="center" vertical="top"/>
    </xf>
    <xf numFmtId="49" fontId="22" fillId="24" borderId="75" xfId="0" applyNumberFormat="1" applyFont="1" applyFill="1" applyBorder="1" applyAlignment="1">
      <alignment horizontal="distributed" vertical="top"/>
    </xf>
    <xf numFmtId="38" fontId="22" fillId="24" borderId="75" xfId="63" applyFont="1" applyFill="1" applyBorder="1" applyAlignment="1">
      <alignment horizontal="right" vertical="top" indent="2"/>
    </xf>
    <xf numFmtId="0" fontId="22" fillId="24" borderId="28" xfId="0" applyFont="1" applyFill="1" applyBorder="1" applyAlignment="1">
      <alignment horizontal="center" vertical="distributed" textRotation="255"/>
    </xf>
    <xf numFmtId="0" fontId="22" fillId="24" borderId="19" xfId="0" applyFont="1" applyFill="1" applyBorder="1" applyAlignment="1">
      <alignment horizontal="center" vertical="distributed" textRotation="255"/>
    </xf>
    <xf numFmtId="38" fontId="25" fillId="24" borderId="23" xfId="63" applyFont="1" applyFill="1" applyBorder="1" applyAlignment="1">
      <alignment horizontal="right" vertical="center"/>
    </xf>
    <xf numFmtId="38" fontId="25" fillId="24" borderId="35" xfId="63" applyFont="1" applyFill="1" applyBorder="1" applyAlignment="1">
      <alignment horizontal="right" vertical="center"/>
    </xf>
    <xf numFmtId="0" fontId="25" fillId="24" borderId="41" xfId="0" applyFont="1" applyFill="1" applyBorder="1" applyAlignment="1">
      <alignment horizontal="center" vertical="center" wrapText="1"/>
    </xf>
    <xf numFmtId="0" fontId="25" fillId="24" borderId="41" xfId="0" applyFont="1" applyFill="1" applyBorder="1" applyAlignment="1">
      <alignment horizontal="right" vertical="center" wrapText="1"/>
    </xf>
    <xf numFmtId="0" fontId="25" fillId="24" borderId="79" xfId="0" applyFont="1" applyFill="1" applyBorder="1" applyAlignment="1">
      <alignment horizontal="center" vertical="center"/>
    </xf>
    <xf numFmtId="0" fontId="25" fillId="24" borderId="78" xfId="0" applyFont="1" applyFill="1" applyBorder="1" applyAlignment="1">
      <alignment horizontal="center" vertical="center"/>
    </xf>
    <xf numFmtId="0" fontId="25" fillId="24" borderId="80" xfId="0" applyFont="1" applyFill="1" applyBorder="1" applyAlignment="1">
      <alignment horizontal="center" vertical="center"/>
    </xf>
  </cellXfs>
  <cellStyles count="6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メモ 2" xfId="29" xr:uid="{00000000-0005-0000-0000-00001C000000}"/>
    <cellStyle name="メモ 3" xfId="30" xr:uid="{00000000-0005-0000-0000-00001D000000}"/>
    <cellStyle name="メモ 4" xfId="31" xr:uid="{00000000-0005-0000-0000-00001E000000}"/>
    <cellStyle name="リンク セル" xfId="32" builtinId="24" customBuiltin="1"/>
    <cellStyle name="悪い" xfId="41" builtinId="27" customBuiltin="1"/>
    <cellStyle name="計算" xfId="51" builtinId="22" customBuiltin="1"/>
    <cellStyle name="計算 2" xfId="52" xr:uid="{00000000-0005-0000-0000-000034000000}"/>
    <cellStyle name="計算 3" xfId="53" xr:uid="{00000000-0005-0000-0000-000035000000}"/>
    <cellStyle name="計算 4" xfId="54" xr:uid="{00000000-0005-0000-0000-000036000000}"/>
    <cellStyle name="警告文" xfId="56" builtinId="11" customBuiltin="1"/>
    <cellStyle name="桁区切り" xfId="63" builtinId="6"/>
    <cellStyle name="見出し 1" xfId="47" builtinId="16" customBuiltin="1"/>
    <cellStyle name="見出し 2" xfId="48" builtinId="17" customBuiltin="1"/>
    <cellStyle name="見出し 3" xfId="49" builtinId="18" customBuiltin="1"/>
    <cellStyle name="見出し 4" xfId="50" builtinId="19" customBuiltin="1"/>
    <cellStyle name="集計" xfId="59" builtinId="25" customBuiltin="1"/>
    <cellStyle name="集計 2" xfId="60" xr:uid="{00000000-0005-0000-0000-00003C000000}"/>
    <cellStyle name="集計 3" xfId="61" xr:uid="{00000000-0005-0000-0000-00003D000000}"/>
    <cellStyle name="集計 4" xfId="62" xr:uid="{00000000-0005-0000-0000-00003E000000}"/>
    <cellStyle name="出力" xfId="37" builtinId="21" customBuiltin="1"/>
    <cellStyle name="出力 2" xfId="38" xr:uid="{00000000-0005-0000-0000-000025000000}"/>
    <cellStyle name="出力 3" xfId="39" xr:uid="{00000000-0005-0000-0000-000026000000}"/>
    <cellStyle name="出力 4" xfId="40" xr:uid="{00000000-0005-0000-0000-000027000000}"/>
    <cellStyle name="説明文" xfId="55" builtinId="53" customBuiltin="1"/>
    <cellStyle name="通貨 2" xfId="57" xr:uid="{00000000-0005-0000-0000-000039000000}"/>
    <cellStyle name="通貨 2 2" xfId="58" xr:uid="{00000000-0005-0000-0000-00003A000000}"/>
    <cellStyle name="入力" xfId="33" builtinId="20" customBuiltin="1"/>
    <cellStyle name="入力 2" xfId="34" xr:uid="{00000000-0005-0000-0000-000021000000}"/>
    <cellStyle name="入力 3" xfId="35" xr:uid="{00000000-0005-0000-0000-000022000000}"/>
    <cellStyle name="入力 4" xfId="36" xr:uid="{00000000-0005-0000-0000-000023000000}"/>
    <cellStyle name="標準" xfId="0" builtinId="0"/>
    <cellStyle name="標準 2" xfId="42" xr:uid="{00000000-0005-0000-0000-00002A000000}"/>
    <cellStyle name="標準 2 2" xfId="43" xr:uid="{00000000-0005-0000-0000-00002B000000}"/>
    <cellStyle name="標準 2_①様式）記載例付　Ｈ24住宅リフォーム" xfId="44" xr:uid="{00000000-0005-0000-0000-00002C000000}"/>
    <cellStyle name="標準 3" xfId="45" xr:uid="{00000000-0005-0000-0000-00002D000000}"/>
    <cellStyle name="良い" xfId="46" builtinId="26" customBuiltin="1"/>
  </cellStyles>
  <dxfs count="8">
    <dxf>
      <font>
        <b/>
        <i val="0"/>
        <color indexed="10"/>
      </font>
      <fill>
        <patternFill>
          <bgColor indexed="44"/>
        </patternFill>
      </fill>
      <border>
        <left style="thin">
          <color indexed="64"/>
        </left>
        <right style="thin">
          <color indexed="64"/>
        </right>
        <top style="thin">
          <color indexed="64"/>
        </top>
        <bottom style="thin">
          <color indexed="64"/>
        </bottom>
      </border>
    </dxf>
    <dxf>
      <font>
        <b/>
        <i val="0"/>
        <color indexed="10"/>
      </font>
      <fill>
        <patternFill>
          <bgColor indexed="44"/>
        </patternFill>
      </fill>
      <border>
        <left style="thin">
          <color indexed="64"/>
        </left>
        <right style="thin">
          <color indexed="64"/>
        </right>
        <top style="thin">
          <color indexed="64"/>
        </top>
        <bottom style="thin">
          <color indexed="64"/>
        </bottom>
      </border>
    </dxf>
    <dxf>
      <font>
        <b/>
        <i val="0"/>
        <color indexed="10"/>
      </font>
      <fill>
        <patternFill>
          <bgColor indexed="44"/>
        </patternFill>
      </fill>
      <border>
        <left style="thin">
          <color indexed="64"/>
        </left>
        <right style="thin">
          <color indexed="64"/>
        </right>
        <top style="thin">
          <color indexed="64"/>
        </top>
        <bottom style="thin">
          <color indexed="64"/>
        </bottom>
      </border>
    </dxf>
    <dxf>
      <font>
        <b/>
        <i val="0"/>
        <color indexed="10"/>
      </font>
      <fill>
        <patternFill>
          <bgColor indexed="44"/>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lor indexed="10"/>
      </font>
      <fill>
        <patternFill>
          <bgColor indexed="44"/>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lor indexed="10"/>
      </font>
      <fill>
        <patternFill>
          <bgColor indexed="44"/>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154940</xdr:colOff>
      <xdr:row>17</xdr:row>
      <xdr:rowOff>35560</xdr:rowOff>
    </xdr:from>
    <xdr:to>
      <xdr:col>15</xdr:col>
      <xdr:colOff>202565</xdr:colOff>
      <xdr:row>17</xdr:row>
      <xdr:rowOff>286385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2259965" y="4359910"/>
          <a:ext cx="257175" cy="250825"/>
        </a:xfrm>
        <a:prstGeom prst="ellipse">
          <a:avLst/>
        </a:prstGeom>
        <a:noFill/>
        <a:ln w="19050" cap="flat" cmpd="sng" algn="ctr">
          <a:solidFill>
            <a:srgbClr val="000000"/>
          </a:solidFill>
          <a:prstDash val="solid"/>
          <a:round/>
          <a:headEnd type="none" w="med" len="med"/>
          <a:tailEnd type="none" w="med" len="med"/>
        </a:ln>
        <a:effectLst/>
      </xdr:spPr>
      <xdr:txBody>
        <a:bodyPr vertOverflow="clip" horzOverflow="overflow" wrap="square" lIns="0" tIns="0" rIns="0" bIns="0" rtlCol="0" anchor="ctr" upright="1"/>
        <a:lstStyle/>
        <a:p>
          <a:pPr algn="l"/>
          <a:endParaRPr kumimoji="1" lang="ja-JP" altLang="en-US" sz="1100"/>
        </a:p>
      </xdr:txBody>
    </xdr:sp>
    <xdr:clientData/>
  </xdr:twoCellAnchor>
  <xdr:twoCellAnchor>
    <xdr:from>
      <xdr:col>21</xdr:col>
      <xdr:colOff>47625</xdr:colOff>
      <xdr:row>49</xdr:row>
      <xdr:rowOff>72390</xdr:rowOff>
    </xdr:from>
    <xdr:to>
      <xdr:col>22</xdr:col>
      <xdr:colOff>95250</xdr:colOff>
      <xdr:row>49</xdr:row>
      <xdr:rowOff>321310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3467100" y="15360015"/>
          <a:ext cx="257175" cy="248920"/>
        </a:xfrm>
        <a:prstGeom prst="ellipse">
          <a:avLst/>
        </a:prstGeom>
        <a:noFill/>
        <a:ln w="19050" cap="flat" cmpd="sng" algn="ctr">
          <a:solidFill>
            <a:srgbClr val="000000"/>
          </a:solidFill>
          <a:prstDash val="solid"/>
          <a:round/>
          <a:headEnd type="none" w="med" len="med"/>
          <a:tailEnd type="none" w="med" len="med"/>
        </a:ln>
        <a:effectLst/>
      </xdr:spPr>
      <xdr:txBody>
        <a:bodyPr vertOverflow="clip" horzOverflow="overflow" wrap="square" lIns="0"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152400</xdr:colOff>
      <xdr:row>19</xdr:row>
      <xdr:rowOff>46990</xdr:rowOff>
    </xdr:from>
    <xdr:to>
      <xdr:col>23</xdr:col>
      <xdr:colOff>33020</xdr:colOff>
      <xdr:row>19</xdr:row>
      <xdr:rowOff>297815</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3571875" y="5352415"/>
          <a:ext cx="261620" cy="250825"/>
        </a:xfrm>
        <a:prstGeom prst="ellipse">
          <a:avLst/>
        </a:prstGeom>
        <a:noFill/>
        <a:ln w="19050" cap="flat" cmpd="sng" algn="ctr">
          <a:solidFill>
            <a:srgbClr val="000000"/>
          </a:solidFill>
          <a:prstDash val="solid"/>
          <a:round/>
          <a:headEnd type="none" w="med" len="med"/>
          <a:tailEnd type="none" w="med" len="med"/>
        </a:ln>
        <a:effectLst/>
      </xdr:spPr>
      <xdr:txBody>
        <a:bodyPr vertOverflow="clip" horzOverflow="overflow" wrap="square" lIns="0" tIns="0" rIns="0" bIns="0" rtlCol="0" anchor="ctr" upright="1"/>
        <a:lstStyle/>
        <a:p>
          <a:pPr algn="l"/>
          <a:endParaRPr kumimoji="1" lang="ja-JP" altLang="en-US" sz="1100"/>
        </a:p>
      </xdr:txBody>
    </xdr:sp>
    <xdr:clientData/>
  </xdr:twoCellAnchor>
  <xdr:twoCellAnchor>
    <xdr:from>
      <xdr:col>26</xdr:col>
      <xdr:colOff>133350</xdr:colOff>
      <xdr:row>19</xdr:row>
      <xdr:rowOff>57785</xdr:rowOff>
    </xdr:from>
    <xdr:to>
      <xdr:col>28</xdr:col>
      <xdr:colOff>13970</xdr:colOff>
      <xdr:row>19</xdr:row>
      <xdr:rowOff>307340</xdr:rowOff>
    </xdr:to>
    <xdr:sp macro="" textlink="">
      <xdr:nvSpPr>
        <xdr:cNvPr id="4" name="楕円 3">
          <a:extLst>
            <a:ext uri="{FF2B5EF4-FFF2-40B4-BE49-F238E27FC236}">
              <a16:creationId xmlns:a16="http://schemas.microsoft.com/office/drawing/2014/main" id="{00000000-0008-0000-0500-000004000000}"/>
            </a:ext>
          </a:extLst>
        </xdr:cNvPr>
        <xdr:cNvSpPr/>
      </xdr:nvSpPr>
      <xdr:spPr>
        <a:xfrm>
          <a:off x="4524375" y="5363210"/>
          <a:ext cx="261620" cy="249555"/>
        </a:xfrm>
        <a:prstGeom prst="ellipse">
          <a:avLst/>
        </a:prstGeom>
        <a:noFill/>
        <a:ln w="19050" cap="flat" cmpd="sng" algn="ctr">
          <a:solidFill>
            <a:srgbClr val="000000"/>
          </a:solidFill>
          <a:prstDash val="solid"/>
          <a:round/>
          <a:headEnd type="none" w="med" len="med"/>
          <a:tailEnd type="none" w="med" len="med"/>
        </a:ln>
        <a:effectLst/>
      </xdr:spPr>
      <xdr:txBody>
        <a:bodyPr vertOverflow="clip" horzOverflow="overflow" wrap="square" lIns="0"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25</xdr:col>
      <xdr:colOff>47625</xdr:colOff>
      <xdr:row>6</xdr:row>
      <xdr:rowOff>85725</xdr:rowOff>
    </xdr:from>
    <xdr:to>
      <xdr:col>41</xdr:col>
      <xdr:colOff>102870</xdr:colOff>
      <xdr:row>8</xdr:row>
      <xdr:rowOff>115570</xdr:rowOff>
    </xdr:to>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3733800" y="1719580"/>
          <a:ext cx="2341245" cy="506095"/>
        </a:xfrm>
        <a:prstGeom prst="rect">
          <a:avLst/>
        </a:prstGeom>
      </xdr:spPr>
    </xdr:pic>
    <xdr:clientData/>
  </xdr:twoCellAnchor>
  <xdr:twoCellAnchor>
    <xdr:from>
      <xdr:col>25</xdr:col>
      <xdr:colOff>66675</xdr:colOff>
      <xdr:row>4</xdr:row>
      <xdr:rowOff>286385</xdr:rowOff>
    </xdr:from>
    <xdr:to>
      <xdr:col>41</xdr:col>
      <xdr:colOff>104775</xdr:colOff>
      <xdr:row>6</xdr:row>
      <xdr:rowOff>200025</xdr:rowOff>
    </xdr:to>
    <xdr:sp macro="" textlink="">
      <xdr:nvSpPr>
        <xdr:cNvPr id="5" name="四角形: 角を丸くする 4">
          <a:extLst>
            <a:ext uri="{FF2B5EF4-FFF2-40B4-BE49-F238E27FC236}">
              <a16:creationId xmlns:a16="http://schemas.microsoft.com/office/drawing/2014/main" id="{00000000-0008-0000-0700-000005000000}"/>
            </a:ext>
          </a:extLst>
        </xdr:cNvPr>
        <xdr:cNvSpPr/>
      </xdr:nvSpPr>
      <xdr:spPr>
        <a:xfrm>
          <a:off x="3752850" y="1348740"/>
          <a:ext cx="2324100" cy="485140"/>
        </a:xfrm>
        <a:prstGeom prst="roundRect">
          <a:avLst/>
        </a:prstGeom>
        <a:noFill/>
        <a:ln w="19050" cap="flat" cmpd="sng" algn="ctr">
          <a:no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ja-JP" sz="1400" b="1">
              <a:solidFill>
                <a:srgbClr val="FF0000"/>
              </a:solidFill>
              <a:effectLst/>
              <a:latin typeface="ＭＳ 明朝"/>
              <a:ea typeface="ＭＳ 明朝"/>
              <a:cs typeface="+mn-cs"/>
            </a:rPr>
            <a:t>↓↓↓</a:t>
          </a:r>
          <a:r>
            <a:rPr kumimoji="1" lang="en-US" altLang="ja-JP" sz="1400" b="1">
              <a:solidFill>
                <a:srgbClr val="FF0000"/>
              </a:solidFill>
              <a:effectLst/>
              <a:latin typeface="ＭＳ 明朝"/>
              <a:ea typeface="ＭＳ 明朝"/>
              <a:cs typeface="+mn-cs"/>
            </a:rPr>
            <a:t> </a:t>
          </a:r>
          <a:r>
            <a:rPr kumimoji="1" lang="ja-JP" altLang="en-US" sz="1400" b="1">
              <a:solidFill>
                <a:srgbClr val="FF0000"/>
              </a:solidFill>
              <a:latin typeface="ＭＳ 明朝"/>
              <a:ea typeface="ＭＳ 明朝"/>
            </a:rPr>
            <a:t>記入不要 ↓↓↓</a:t>
          </a:r>
        </a:p>
      </xdr:txBody>
    </xdr:sp>
    <xdr:clientData/>
  </xdr:twoCellAnchor>
  <xdr:twoCellAnchor>
    <xdr:from>
      <xdr:col>3</xdr:col>
      <xdr:colOff>47625</xdr:colOff>
      <xdr:row>27</xdr:row>
      <xdr:rowOff>219075</xdr:rowOff>
    </xdr:from>
    <xdr:to>
      <xdr:col>39</xdr:col>
      <xdr:colOff>85725</xdr:colOff>
      <xdr:row>29</xdr:row>
      <xdr:rowOff>8890</xdr:rowOff>
    </xdr:to>
    <xdr:sp macro="" textlink="">
      <xdr:nvSpPr>
        <xdr:cNvPr id="6" name="四角形: 角を丸くする 5">
          <a:extLst>
            <a:ext uri="{FF2B5EF4-FFF2-40B4-BE49-F238E27FC236}">
              <a16:creationId xmlns:a16="http://schemas.microsoft.com/office/drawing/2014/main" id="{00000000-0008-0000-0700-000006000000}"/>
            </a:ext>
          </a:extLst>
        </xdr:cNvPr>
        <xdr:cNvSpPr/>
      </xdr:nvSpPr>
      <xdr:spPr>
        <a:xfrm>
          <a:off x="476250" y="8025765"/>
          <a:ext cx="5295900" cy="276225"/>
        </a:xfrm>
        <a:prstGeom prst="roundRect">
          <a:avLst/>
        </a:prstGeom>
        <a:noFill/>
        <a:ln w="19050" cap="flat" cmpd="sng" algn="ctr">
          <a:solidFill>
            <a:srgbClr val="FF0000"/>
          </a:solidFill>
          <a:prstDash val="solid"/>
          <a:round/>
          <a:headEnd type="none" w="med" len="med"/>
          <a:tailEnd type="none" w="med" len="med"/>
        </a:ln>
        <a:effectLst/>
      </xdr:spPr>
      <xdr:txBody>
        <a:bodyPr vertOverflow="clip" horzOverflow="overflow" wrap="square" lIns="0" tIns="0" rIns="0" bIns="0" rtlCol="0" anchor="ctr" upright="1"/>
        <a:lstStyle/>
        <a:p>
          <a:pPr algn="l"/>
          <a:endParaRPr kumimoji="1" lang="ja-JP" altLang="en-US" sz="1100"/>
        </a:p>
      </xdr:txBody>
    </xdr:sp>
    <xdr:clientData/>
  </xdr:twoCellAnchor>
  <xdr:twoCellAnchor>
    <xdr:from>
      <xdr:col>13</xdr:col>
      <xdr:colOff>57150</xdr:colOff>
      <xdr:row>26</xdr:row>
      <xdr:rowOff>76200</xdr:rowOff>
    </xdr:from>
    <xdr:to>
      <xdr:col>29</xdr:col>
      <xdr:colOff>95250</xdr:colOff>
      <xdr:row>28</xdr:row>
      <xdr:rowOff>85725</xdr:rowOff>
    </xdr:to>
    <xdr:sp macro="" textlink="">
      <xdr:nvSpPr>
        <xdr:cNvPr id="7" name="四角形: 角を丸くする 6">
          <a:extLst>
            <a:ext uri="{FF2B5EF4-FFF2-40B4-BE49-F238E27FC236}">
              <a16:creationId xmlns:a16="http://schemas.microsoft.com/office/drawing/2014/main" id="{00000000-0008-0000-0700-000007000000}"/>
            </a:ext>
          </a:extLst>
        </xdr:cNvPr>
        <xdr:cNvSpPr/>
      </xdr:nvSpPr>
      <xdr:spPr>
        <a:xfrm>
          <a:off x="2028825" y="7639685"/>
          <a:ext cx="2324100" cy="495935"/>
        </a:xfrm>
        <a:prstGeom prst="roundRect">
          <a:avLst/>
        </a:prstGeom>
        <a:noFill/>
        <a:ln w="19050" cap="flat" cmpd="sng" algn="ctr">
          <a:no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ja-JP" sz="1400" b="1">
              <a:solidFill>
                <a:srgbClr val="FF0000"/>
              </a:solidFill>
              <a:effectLst/>
              <a:latin typeface="ＭＳ 明朝"/>
              <a:ea typeface="ＭＳ 明朝"/>
              <a:cs typeface="+mn-cs"/>
            </a:rPr>
            <a:t>↓↓↓</a:t>
          </a:r>
          <a:r>
            <a:rPr kumimoji="1" lang="en-US" altLang="ja-JP" sz="1400" b="1">
              <a:solidFill>
                <a:srgbClr val="FF0000"/>
              </a:solidFill>
              <a:effectLst/>
              <a:latin typeface="ＭＳ 明朝"/>
              <a:ea typeface="ＭＳ 明朝"/>
              <a:cs typeface="+mn-cs"/>
            </a:rPr>
            <a:t> </a:t>
          </a:r>
          <a:r>
            <a:rPr kumimoji="1" lang="ja-JP" altLang="en-US" sz="1400" b="1">
              <a:solidFill>
                <a:srgbClr val="FF0000"/>
              </a:solidFill>
              <a:latin typeface="ＭＳ 明朝"/>
              <a:ea typeface="ＭＳ 明朝"/>
            </a:rPr>
            <a:t>記入不要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SK12\Desktop\&#36215;&#24037;&#20282;&#65288;H21.1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起工"/>
      <sheetName val="起工 (5)"/>
      <sheetName val="起工 (2)"/>
      <sheetName val="起工 (6)"/>
      <sheetName val="起工 (3)"/>
      <sheetName val="起工 (4)"/>
      <sheetName val="起工（入居者用）"/>
      <sheetName val="起工（入居者用） (5)"/>
      <sheetName val="起工（入居者用） (6)"/>
      <sheetName val="起工（入居者用） (3)"/>
      <sheetName val="起工（入居者用） (4)"/>
      <sheetName val="起工（入居者用） (2)"/>
      <sheetName val="リスト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（株）青秋　能代営業所</v>
          </cell>
        </row>
        <row r="3">
          <cell r="A3" t="str">
            <v>（資）塚本商会</v>
          </cell>
        </row>
        <row r="4">
          <cell r="A4" t="str">
            <v>赤塚電気工事（株）</v>
          </cell>
        </row>
        <row r="5">
          <cell r="A5" t="str">
            <v>アキモク鉄工（株）</v>
          </cell>
        </row>
        <row r="6">
          <cell r="A6" t="str">
            <v>伊藤栄建設株式会社</v>
          </cell>
        </row>
        <row r="7">
          <cell r="A7" t="str">
            <v>大髙建設（株）</v>
          </cell>
        </row>
        <row r="8">
          <cell r="A8" t="str">
            <v>大森建設株式会社　八森本店</v>
          </cell>
        </row>
        <row r="9">
          <cell r="A9" t="str">
            <v>門脇建築</v>
          </cell>
        </row>
        <row r="10">
          <cell r="A10" t="str">
            <v>門脇建築工業</v>
          </cell>
        </row>
        <row r="11">
          <cell r="A11" t="str">
            <v>金田水道施設</v>
          </cell>
        </row>
        <row r="12">
          <cell r="A12" t="str">
            <v>金寛工務店　　</v>
          </cell>
        </row>
        <row r="13">
          <cell r="A13" t="str">
            <v>（株）　ナガト</v>
          </cell>
        </row>
        <row r="14">
          <cell r="A14" t="str">
            <v>（株）秋田グリーンメンテナンス</v>
          </cell>
        </row>
        <row r="15">
          <cell r="A15" t="str">
            <v>（株）石川技研コンサルタント　　県北支社</v>
          </cell>
        </row>
        <row r="16">
          <cell r="A16" t="str">
            <v>（株）鹿渡工業</v>
          </cell>
        </row>
        <row r="17">
          <cell r="A17" t="str">
            <v>（株）鹿渡工業</v>
          </cell>
        </row>
        <row r="18">
          <cell r="A18" t="str">
            <v>（株）金子塗装店</v>
          </cell>
        </row>
        <row r="19">
          <cell r="A19" t="str">
            <v>（株）北日本冷暖</v>
          </cell>
        </row>
        <row r="20">
          <cell r="A20" t="str">
            <v>（株）協新塗装</v>
          </cell>
        </row>
        <row r="21">
          <cell r="A21" t="str">
            <v>（株）協立</v>
          </cell>
        </row>
        <row r="22">
          <cell r="A22" t="str">
            <v>（株）共和技研</v>
          </cell>
        </row>
        <row r="23">
          <cell r="A23" t="str">
            <v>（株）コウシン　　　　　　　　　</v>
          </cell>
        </row>
        <row r="24">
          <cell r="A24" t="str">
            <v>（株）児玉水道ガス工業所</v>
          </cell>
        </row>
        <row r="25">
          <cell r="A25" t="str">
            <v>（株）コンノ土木</v>
          </cell>
        </row>
        <row r="26">
          <cell r="A26" t="str">
            <v>（株）坂工業</v>
          </cell>
        </row>
        <row r="27">
          <cell r="A27" t="str">
            <v>（株）サンプラント　秋田営業所</v>
          </cell>
        </row>
        <row r="28">
          <cell r="A28" t="str">
            <v>（株）サンワ興建</v>
          </cell>
        </row>
        <row r="29">
          <cell r="A29" t="str">
            <v>（株）柴田ボイラ工業</v>
          </cell>
        </row>
        <row r="30">
          <cell r="A30" t="str">
            <v>（株）嶋田建設</v>
          </cell>
        </row>
        <row r="31">
          <cell r="A31" t="str">
            <v>（株）鈴木土建</v>
          </cell>
        </row>
        <row r="32">
          <cell r="A32" t="str">
            <v>（株）ダイニチ</v>
          </cell>
        </row>
        <row r="33">
          <cell r="A33" t="str">
            <v>（株）東亜測量設計</v>
          </cell>
        </row>
        <row r="34">
          <cell r="A34" t="str">
            <v>（株）能代清掃センター</v>
          </cell>
        </row>
        <row r="35">
          <cell r="A35" t="str">
            <v>株式会社　日沼工務店　能代本店</v>
          </cell>
        </row>
        <row r="36">
          <cell r="A36" t="str">
            <v>株式会社　ベル</v>
          </cell>
        </row>
        <row r="37">
          <cell r="A37" t="str">
            <v>（株）北州計画</v>
          </cell>
        </row>
        <row r="38">
          <cell r="A38" t="str">
            <v>（株）北部測量設計　</v>
          </cell>
        </row>
        <row r="39">
          <cell r="A39" t="str">
            <v>（株）町家工房</v>
          </cell>
        </row>
        <row r="40">
          <cell r="A40" t="str">
            <v>（株）ユアテック　　　　　　　　　　　　　能代営業所</v>
          </cell>
        </row>
        <row r="41">
          <cell r="A41" t="str">
            <v>川尻設備</v>
          </cell>
        </row>
        <row r="42">
          <cell r="A42" t="str">
            <v>キクチ建築</v>
          </cell>
        </row>
        <row r="43">
          <cell r="A43" t="str">
            <v>北日本建設（株）</v>
          </cell>
        </row>
        <row r="44">
          <cell r="A44" t="str">
            <v>近代和風建築事務所</v>
          </cell>
        </row>
        <row r="45">
          <cell r="A45" t="str">
            <v>工藤電気工事（株）</v>
          </cell>
        </row>
        <row r="46">
          <cell r="A46" t="str">
            <v>熊谷建設（株）</v>
          </cell>
        </row>
        <row r="47">
          <cell r="A47" t="str">
            <v>合資会社　田村塗装店</v>
          </cell>
        </row>
        <row r="48">
          <cell r="A48" t="str">
            <v>小玉建設（株）</v>
          </cell>
        </row>
        <row r="49">
          <cell r="A49" t="str">
            <v>コダマ設備工業社</v>
          </cell>
        </row>
        <row r="50">
          <cell r="A50" t="str">
            <v>ゴトウ塗装</v>
          </cell>
        </row>
        <row r="51">
          <cell r="A51" t="str">
            <v>小林装飾</v>
          </cell>
        </row>
        <row r="52">
          <cell r="A52" t="str">
            <v>コヨシ電気工事店</v>
          </cell>
        </row>
        <row r="53">
          <cell r="A53" t="str">
            <v>斎藤建設（株）</v>
          </cell>
        </row>
        <row r="54">
          <cell r="A54" t="str">
            <v>斉藤建築工業</v>
          </cell>
        </row>
        <row r="55">
          <cell r="A55" t="str">
            <v>サクラバ設計</v>
          </cell>
        </row>
        <row r="56">
          <cell r="A56" t="str">
            <v>ササキ設計事務所</v>
          </cell>
        </row>
        <row r="57">
          <cell r="A57" t="str">
            <v>三商物産（株）</v>
          </cell>
        </row>
        <row r="58">
          <cell r="A58" t="str">
            <v>白鳥水道施設</v>
          </cell>
        </row>
        <row r="59">
          <cell r="A59" t="str">
            <v>神馬一級建築事務所</v>
          </cell>
        </row>
        <row r="60">
          <cell r="A60" t="str">
            <v>神馬土木</v>
          </cell>
        </row>
        <row r="61">
          <cell r="A61" t="str">
            <v>鈴木建築</v>
          </cell>
        </row>
        <row r="62">
          <cell r="A62" t="str">
            <v>須藤組</v>
          </cell>
        </row>
        <row r="63">
          <cell r="A63" t="str">
            <v>設計集団　環　協同組合</v>
          </cell>
        </row>
        <row r="64">
          <cell r="A64" t="str">
            <v>設計チーム木（同）</v>
          </cell>
        </row>
        <row r="65">
          <cell r="A65" t="str">
            <v>創和技術（株）　　　　　　　　　　　　　能代事務所</v>
          </cell>
        </row>
        <row r="66">
          <cell r="A66" t="str">
            <v>第一道路建設（株）</v>
          </cell>
        </row>
        <row r="67">
          <cell r="A67" t="str">
            <v>ダイエー建設（株）</v>
          </cell>
        </row>
        <row r="68">
          <cell r="A68" t="str">
            <v>大東施設工業（株）</v>
          </cell>
        </row>
        <row r="69">
          <cell r="A69" t="str">
            <v>高崎測量（株）</v>
          </cell>
        </row>
        <row r="70">
          <cell r="A70" t="str">
            <v>高田住宅工業（株）</v>
          </cell>
        </row>
        <row r="71">
          <cell r="A71" t="str">
            <v>高橋塗装店</v>
          </cell>
        </row>
        <row r="72">
          <cell r="A72" t="str">
            <v>滝沢塗装</v>
          </cell>
        </row>
        <row r="73">
          <cell r="A73" t="str">
            <v>田中建設（株）　</v>
          </cell>
        </row>
        <row r="74">
          <cell r="A74" t="str">
            <v>東北発電工業（株）　能代支社</v>
          </cell>
        </row>
        <row r="75">
          <cell r="A75" t="str">
            <v>東北ビル管財（株）　　　　　　</v>
          </cell>
        </row>
        <row r="76">
          <cell r="A76" t="str">
            <v>中田建設（株）　能代本店</v>
          </cell>
        </row>
        <row r="77">
          <cell r="A77" t="str">
            <v>ナカ通信（株）</v>
          </cell>
        </row>
        <row r="78">
          <cell r="A78" t="str">
            <v>成田建設（株）</v>
          </cell>
        </row>
        <row r="79">
          <cell r="A79" t="str">
            <v>西村土建（株）</v>
          </cell>
        </row>
        <row r="80">
          <cell r="A80" t="str">
            <v>能代電設工業（株）</v>
          </cell>
        </row>
        <row r="81">
          <cell r="A81" t="str">
            <v>能代塗装</v>
          </cell>
        </row>
        <row r="82">
          <cell r="A82" t="str">
            <v>浜総業</v>
          </cell>
        </row>
        <row r="83">
          <cell r="A83" t="str">
            <v>福士工務店</v>
          </cell>
        </row>
        <row r="84">
          <cell r="A84" t="str">
            <v>フジタ塗装</v>
          </cell>
        </row>
        <row r="85">
          <cell r="A85" t="str">
            <v>北部建設（株）</v>
          </cell>
        </row>
        <row r="86">
          <cell r="A86" t="str">
            <v>保坂電気工事（株）</v>
          </cell>
        </row>
        <row r="87">
          <cell r="A87" t="str">
            <v>堀内工務店</v>
          </cell>
        </row>
        <row r="88">
          <cell r="A88" t="str">
            <v>本多造園土木</v>
          </cell>
        </row>
        <row r="89">
          <cell r="A89" t="str">
            <v>丸一佐々木建設株式会社　八峰本店</v>
          </cell>
        </row>
        <row r="90">
          <cell r="A90" t="str">
            <v>水木電気工事店</v>
          </cell>
        </row>
        <row r="91">
          <cell r="A91" t="str">
            <v>森田建設（株）</v>
          </cell>
        </row>
        <row r="92">
          <cell r="A92" t="str">
            <v>（有）　石井電気工事</v>
          </cell>
        </row>
        <row r="93">
          <cell r="A93" t="str">
            <v>（有）大熊工務店</v>
          </cell>
        </row>
        <row r="94">
          <cell r="A94" t="str">
            <v>（有）大髙工務店</v>
          </cell>
        </row>
        <row r="95">
          <cell r="A95" t="str">
            <v>（有）菊地建業</v>
          </cell>
        </row>
        <row r="96">
          <cell r="A96" t="str">
            <v>（有）三光</v>
          </cell>
        </row>
        <row r="97">
          <cell r="A97" t="str">
            <v>ゆうシステム</v>
          </cell>
        </row>
        <row r="98">
          <cell r="A98" t="str">
            <v>（有）鈴末設備</v>
          </cell>
        </row>
        <row r="99">
          <cell r="A99" t="str">
            <v>（有）測地技術</v>
          </cell>
        </row>
        <row r="100">
          <cell r="A100" t="str">
            <v>有限会社　富岳工務所</v>
          </cell>
        </row>
        <row r="101">
          <cell r="A101" t="str">
            <v>（有）中嶋工務店</v>
          </cell>
        </row>
        <row r="102">
          <cell r="A102" t="str">
            <v>（有）中嶋電気通信</v>
          </cell>
        </row>
        <row r="103">
          <cell r="A103" t="str">
            <v>有限会社　成田建築設計事務所</v>
          </cell>
        </row>
        <row r="104">
          <cell r="A104" t="str">
            <v>（有）原田塗装</v>
          </cell>
        </row>
        <row r="105">
          <cell r="A105" t="str">
            <v>（有）ヒトミ産業</v>
          </cell>
        </row>
        <row r="108">
          <cell r="A108" t="str">
            <v>八峰町</v>
          </cell>
        </row>
        <row r="109">
          <cell r="A109" t="str">
            <v>ユタカ建築</v>
          </cell>
        </row>
        <row r="110">
          <cell r="A110" t="str">
            <v>米山工務店</v>
          </cell>
        </row>
        <row r="111">
          <cell r="A111" t="str">
            <v>秋田県建設交通部建築住宅課</v>
          </cell>
        </row>
        <row r="112">
          <cell r="A112" t="str">
            <v>秋田県知事　佐竹　敬久</v>
          </cell>
        </row>
        <row r="113">
          <cell r="A113" t="str">
            <v>山本地域振興局</v>
          </cell>
        </row>
        <row r="114">
          <cell r="A114" t="str">
            <v>国土交通大臣　大畠　章宏　殿</v>
          </cell>
        </row>
        <row r="115">
          <cell r="A115" t="str">
            <v>八峰町収納向上対策本部長</v>
          </cell>
        </row>
        <row r="116">
          <cell r="A116" t="str">
            <v>秋田県建設交通部建築住宅課</v>
          </cell>
        </row>
        <row r="117">
          <cell r="A117" t="str">
            <v>秋田県産業労働部雇用労働政策課</v>
          </cell>
        </row>
        <row r="118">
          <cell r="A118" t="str">
            <v>秋田県建設交通部建築住宅課長</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0"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0"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61"/>
  <sheetViews>
    <sheetView showZeros="0" tabSelected="1" view="pageBreakPreview" topLeftCell="A64" zoomScaleNormal="85" zoomScaleSheetLayoutView="100" workbookViewId="0">
      <selection activeCell="D63" sqref="D63"/>
    </sheetView>
  </sheetViews>
  <sheetFormatPr defaultColWidth="9" defaultRowHeight="12" x14ac:dyDescent="0.15"/>
  <cols>
    <col min="1" max="2" width="1.625" style="1" customWidth="1"/>
    <col min="3" max="12" width="2" style="1" customWidth="1"/>
    <col min="13" max="13" width="2.375" style="1" customWidth="1"/>
    <col min="14" max="14" width="2" style="1" customWidth="1"/>
    <col min="15" max="16" width="2.75" style="1" customWidth="1"/>
    <col min="17" max="18" width="2.25" style="1" customWidth="1"/>
    <col min="19" max="19" width="2.75" style="1" customWidth="1"/>
    <col min="20" max="21" width="2.25" style="1" customWidth="1"/>
    <col min="22" max="22" width="2.75" style="1" customWidth="1"/>
    <col min="23" max="24" width="2.25" style="1" customWidth="1"/>
    <col min="25" max="27" width="2.75" style="1" customWidth="1"/>
    <col min="28" max="29" width="2.25" style="1" customWidth="1"/>
    <col min="30" max="30" width="2.75" style="1" customWidth="1"/>
    <col min="31" max="32" width="2.25" style="1" customWidth="1"/>
    <col min="33" max="33" width="2.75" style="1" customWidth="1"/>
    <col min="34" max="35" width="2.25" style="1" customWidth="1"/>
    <col min="36" max="38" width="2.75" style="1" customWidth="1"/>
    <col min="39" max="40" width="2.25" style="1" customWidth="1"/>
    <col min="41" max="41" width="2.75" style="1" customWidth="1"/>
    <col min="42" max="43" width="2.25" style="1" customWidth="1"/>
    <col min="44" max="44" width="2.75" style="1" customWidth="1"/>
    <col min="45" max="46" width="2.25" style="1" customWidth="1"/>
    <col min="47" max="47" width="2.75" style="1" customWidth="1"/>
    <col min="48" max="48" width="2" style="1" customWidth="1"/>
    <col min="49" max="50" width="2.5" style="1" customWidth="1"/>
    <col min="51" max="52" width="1.875" style="1" customWidth="1"/>
    <col min="53" max="53" width="6.625" style="1" customWidth="1"/>
    <col min="54" max="16384" width="9" style="1"/>
  </cols>
  <sheetData>
    <row r="1" spans="1:48" s="2" customFormat="1" ht="18.75" customHeight="1" x14ac:dyDescent="0.15">
      <c r="A1" s="2" t="s">
        <v>24</v>
      </c>
    </row>
    <row r="2" spans="1:48" s="3" customFormat="1" ht="26.25" customHeight="1" x14ac:dyDescent="0.15">
      <c r="AC2" s="252" t="s">
        <v>103</v>
      </c>
      <c r="AD2" s="252"/>
      <c r="AE2" s="252"/>
      <c r="AF2" s="252"/>
      <c r="AG2" s="252"/>
      <c r="AH2" s="252"/>
      <c r="AI2" s="252"/>
      <c r="AJ2" s="252"/>
      <c r="AK2" s="252"/>
      <c r="AL2" s="252"/>
      <c r="AM2" s="252"/>
      <c r="AN2" s="252"/>
      <c r="AO2" s="252"/>
      <c r="AP2" s="252"/>
      <c r="AQ2" s="252"/>
      <c r="AR2" s="252"/>
      <c r="AS2" s="252"/>
      <c r="AT2" s="252"/>
      <c r="AU2" s="252"/>
    </row>
    <row r="3" spans="1:48" s="3" customFormat="1" ht="11.25" customHeight="1" x14ac:dyDescent="0.15">
      <c r="AH3" s="112"/>
      <c r="AI3" s="112"/>
      <c r="AJ3" s="112"/>
      <c r="AK3" s="112"/>
      <c r="AL3" s="112"/>
      <c r="AM3" s="112"/>
      <c r="AN3" s="112"/>
      <c r="AO3" s="112"/>
      <c r="AP3" s="112"/>
      <c r="AQ3" s="112"/>
      <c r="AR3" s="112"/>
      <c r="AS3" s="112"/>
      <c r="AT3" s="112"/>
      <c r="AU3" s="112"/>
    </row>
    <row r="4" spans="1:48" s="3" customFormat="1" ht="18.75" customHeight="1" x14ac:dyDescent="0.15">
      <c r="A4" s="3" t="s">
        <v>18</v>
      </c>
    </row>
    <row r="5" spans="1:48" s="3" customFormat="1" ht="11.25" customHeight="1" x14ac:dyDescent="0.15"/>
    <row r="6" spans="1:48" s="3" customFormat="1" ht="26.25" customHeight="1" x14ac:dyDescent="0.15">
      <c r="O6" s="253" t="s">
        <v>39</v>
      </c>
      <c r="P6" s="253"/>
      <c r="Q6" s="253"/>
      <c r="R6" s="253"/>
      <c r="S6" s="253"/>
      <c r="T6" s="253"/>
      <c r="U6" s="99"/>
      <c r="W6" s="254" t="s">
        <v>31</v>
      </c>
      <c r="X6" s="254"/>
      <c r="Y6" s="254"/>
      <c r="Z6" s="254"/>
      <c r="AA6" s="254"/>
      <c r="AC6" s="255" t="s">
        <v>91</v>
      </c>
      <c r="AD6" s="255"/>
      <c r="AE6" s="255"/>
      <c r="AF6" s="255"/>
      <c r="AG6" s="255"/>
      <c r="AH6" s="255"/>
      <c r="AI6" s="255"/>
      <c r="AJ6" s="255"/>
      <c r="AK6" s="255"/>
      <c r="AL6" s="255"/>
      <c r="AM6" s="255"/>
      <c r="AN6" s="255"/>
      <c r="AO6" s="255"/>
      <c r="AP6" s="255"/>
      <c r="AQ6" s="116"/>
      <c r="AR6" s="116"/>
      <c r="AS6" s="116"/>
      <c r="AT6" s="116"/>
      <c r="AU6" s="116"/>
    </row>
    <row r="7" spans="1:48" s="3" customFormat="1" ht="26.25" customHeight="1" x14ac:dyDescent="0.15">
      <c r="A7" s="4"/>
      <c r="B7" s="4"/>
      <c r="C7" s="4"/>
      <c r="D7" s="4"/>
      <c r="E7" s="4"/>
      <c r="F7" s="4"/>
      <c r="G7" s="4"/>
      <c r="H7" s="4"/>
      <c r="I7" s="4"/>
      <c r="J7" s="4"/>
      <c r="K7" s="4"/>
      <c r="W7" s="254" t="s">
        <v>16</v>
      </c>
      <c r="X7" s="254"/>
      <c r="Y7" s="254"/>
      <c r="Z7" s="254"/>
      <c r="AA7" s="254"/>
      <c r="AC7" s="256"/>
      <c r="AD7" s="256"/>
      <c r="AE7" s="256"/>
      <c r="AF7" s="256"/>
      <c r="AG7" s="256"/>
      <c r="AH7" s="256"/>
      <c r="AI7" s="256"/>
      <c r="AJ7" s="256"/>
      <c r="AK7" s="256"/>
      <c r="AL7" s="256"/>
      <c r="AM7" s="256"/>
      <c r="AN7" s="256"/>
      <c r="AO7" s="256"/>
      <c r="AP7" s="256"/>
      <c r="AQ7" s="256"/>
      <c r="AR7" s="256"/>
      <c r="AS7" s="256"/>
      <c r="AT7" s="256"/>
      <c r="AU7" s="256"/>
    </row>
    <row r="8" spans="1:48" s="3" customFormat="1" ht="26.25" customHeight="1" x14ac:dyDescent="0.15">
      <c r="A8" s="5"/>
      <c r="B8" s="5"/>
      <c r="C8" s="5"/>
      <c r="D8" s="5"/>
      <c r="E8" s="5"/>
      <c r="F8" s="5"/>
      <c r="G8" s="5"/>
      <c r="H8" s="5"/>
      <c r="I8" s="5"/>
      <c r="J8" s="5"/>
      <c r="K8" s="5"/>
      <c r="W8" s="99"/>
      <c r="X8" s="99"/>
      <c r="Y8" s="99"/>
      <c r="Z8" s="99"/>
      <c r="AA8" s="99"/>
      <c r="AC8" s="257"/>
      <c r="AD8" s="257"/>
      <c r="AE8" s="257"/>
      <c r="AF8" s="257"/>
      <c r="AG8" s="257"/>
      <c r="AH8" s="257"/>
      <c r="AI8" s="257"/>
      <c r="AJ8" s="257"/>
      <c r="AK8" s="257"/>
      <c r="AL8" s="257"/>
      <c r="AM8" s="257"/>
      <c r="AN8" s="257"/>
      <c r="AO8" s="257"/>
      <c r="AP8" s="257"/>
      <c r="AQ8" s="257"/>
      <c r="AR8" s="257"/>
      <c r="AS8" s="257"/>
      <c r="AT8" s="257"/>
      <c r="AU8" s="257"/>
    </row>
    <row r="9" spans="1:48" s="3" customFormat="1" ht="26.25" customHeight="1" x14ac:dyDescent="0.15">
      <c r="W9" s="254" t="s">
        <v>19</v>
      </c>
      <c r="X9" s="254"/>
      <c r="Y9" s="254"/>
      <c r="Z9" s="254"/>
      <c r="AA9" s="254"/>
      <c r="AC9" s="111"/>
      <c r="AD9" s="257"/>
      <c r="AE9" s="257"/>
      <c r="AF9" s="257"/>
      <c r="AG9" s="257"/>
      <c r="AH9" s="257"/>
      <c r="AI9" s="257"/>
      <c r="AJ9" s="257"/>
      <c r="AK9" s="257"/>
      <c r="AL9" s="257"/>
      <c r="AM9" s="257"/>
      <c r="AN9" s="257"/>
      <c r="AO9" s="257"/>
      <c r="AP9" s="257"/>
      <c r="AQ9" s="258"/>
      <c r="AR9" s="258"/>
      <c r="AS9" s="257"/>
      <c r="AT9" s="257"/>
      <c r="AU9" s="111"/>
    </row>
    <row r="10" spans="1:48" s="3" customFormat="1" ht="26.25" customHeight="1" x14ac:dyDescent="0.15">
      <c r="J10" s="6"/>
      <c r="W10" s="254" t="s">
        <v>85</v>
      </c>
      <c r="X10" s="254"/>
      <c r="Y10" s="254"/>
      <c r="Z10" s="254"/>
      <c r="AA10" s="254"/>
      <c r="AC10" s="259" t="s">
        <v>86</v>
      </c>
      <c r="AD10" s="259"/>
      <c r="AE10" s="259"/>
      <c r="AF10" s="259"/>
      <c r="AG10" s="259"/>
      <c r="AH10" s="259"/>
      <c r="AI10" s="259"/>
      <c r="AJ10" s="259"/>
      <c r="AK10" s="259"/>
      <c r="AL10" s="259"/>
      <c r="AM10" s="259"/>
      <c r="AN10" s="259"/>
      <c r="AO10" s="259"/>
      <c r="AP10" s="259"/>
      <c r="AQ10" s="259"/>
      <c r="AR10" s="259"/>
      <c r="AS10" s="259"/>
      <c r="AT10" s="259"/>
      <c r="AU10" s="259"/>
    </row>
    <row r="11" spans="1:48" s="3" customFormat="1" ht="26.25" customHeight="1" x14ac:dyDescent="0.15">
      <c r="W11" s="254" t="s">
        <v>26</v>
      </c>
      <c r="X11" s="254"/>
      <c r="Y11" s="254"/>
      <c r="Z11" s="254"/>
      <c r="AA11" s="254"/>
      <c r="AC11" s="257"/>
      <c r="AD11" s="257"/>
      <c r="AE11" s="257"/>
      <c r="AF11" s="257"/>
      <c r="AG11" s="257"/>
      <c r="AH11" s="257"/>
      <c r="AI11" s="111" t="s">
        <v>30</v>
      </c>
      <c r="AJ11" s="257"/>
      <c r="AK11" s="257"/>
      <c r="AL11" s="257"/>
      <c r="AM11" s="257"/>
      <c r="AN11" s="257"/>
      <c r="AO11" s="111" t="s">
        <v>30</v>
      </c>
      <c r="AP11" s="257"/>
      <c r="AQ11" s="257"/>
      <c r="AR11" s="257"/>
      <c r="AS11" s="257"/>
      <c r="AT11" s="257"/>
      <c r="AU11" s="257"/>
    </row>
    <row r="12" spans="1:48" s="3" customFormat="1" ht="11.25" customHeight="1" x14ac:dyDescent="0.15">
      <c r="AV12" s="6"/>
    </row>
    <row r="13" spans="1:48" s="3" customFormat="1" ht="26.25" customHeight="1" x14ac:dyDescent="0.15">
      <c r="A13" s="260" t="s">
        <v>109</v>
      </c>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c r="AO13" s="260"/>
      <c r="AP13" s="260"/>
      <c r="AQ13" s="260"/>
      <c r="AR13" s="260"/>
      <c r="AS13" s="260"/>
      <c r="AT13" s="260"/>
      <c r="AU13" s="260"/>
    </row>
    <row r="14" spans="1:48" s="3" customFormat="1" ht="11.25" customHeight="1" x14ac:dyDescent="0.1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row>
    <row r="15" spans="1:48" s="3" customFormat="1" ht="18.75" customHeight="1" x14ac:dyDescent="0.15">
      <c r="A15" s="3" t="s">
        <v>171</v>
      </c>
    </row>
    <row r="16" spans="1:48" s="3" customFormat="1" ht="18.75" customHeight="1" x14ac:dyDescent="0.15">
      <c r="A16" s="3" t="s">
        <v>153</v>
      </c>
    </row>
    <row r="17" spans="1:47" ht="3.75" customHeight="1" x14ac:dyDescent="0.15">
      <c r="A17" s="326">
        <v>1</v>
      </c>
      <c r="B17" s="327"/>
      <c r="C17" s="24"/>
      <c r="D17" s="30"/>
      <c r="E17" s="30"/>
      <c r="F17" s="30"/>
      <c r="G17" s="30"/>
      <c r="H17" s="30"/>
      <c r="I17" s="30"/>
      <c r="J17" s="30"/>
      <c r="K17" s="30"/>
      <c r="L17" s="30"/>
      <c r="M17" s="30"/>
      <c r="N17" s="30"/>
      <c r="O17" s="24"/>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120"/>
    </row>
    <row r="18" spans="1:47" ht="26.25" customHeight="1" x14ac:dyDescent="0.15">
      <c r="A18" s="328"/>
      <c r="B18" s="329"/>
      <c r="C18" s="25"/>
      <c r="D18" s="261" t="s">
        <v>156</v>
      </c>
      <c r="E18" s="261"/>
      <c r="F18" s="261"/>
      <c r="G18" s="261"/>
      <c r="H18" s="261"/>
      <c r="I18" s="261"/>
      <c r="J18" s="261"/>
      <c r="K18" s="261"/>
      <c r="L18" s="261"/>
      <c r="M18" s="261"/>
      <c r="O18" s="25"/>
      <c r="P18" s="86" t="s">
        <v>6</v>
      </c>
      <c r="Q18" s="86" t="s">
        <v>157</v>
      </c>
      <c r="R18" s="86"/>
      <c r="S18" s="86"/>
      <c r="T18" s="86"/>
      <c r="U18" s="86"/>
      <c r="W18" s="86" t="s">
        <v>159</v>
      </c>
      <c r="X18" s="86"/>
      <c r="Y18" s="86"/>
      <c r="Z18" s="86"/>
      <c r="AA18" s="86"/>
      <c r="AB18" s="86"/>
      <c r="AC18" s="86" t="s">
        <v>113</v>
      </c>
      <c r="AD18" s="86"/>
      <c r="AE18" s="86"/>
      <c r="AF18" s="86"/>
      <c r="AG18" s="86"/>
      <c r="AH18" s="86"/>
      <c r="AI18" s="86"/>
      <c r="AJ18" s="86"/>
      <c r="AL18" s="86"/>
      <c r="AM18" s="86"/>
      <c r="AN18" s="86"/>
      <c r="AO18" s="86"/>
      <c r="AP18" s="86"/>
      <c r="AQ18" s="86"/>
      <c r="AR18" s="86"/>
      <c r="AS18" s="86"/>
      <c r="AT18" s="86"/>
      <c r="AU18" s="121"/>
    </row>
    <row r="19" spans="1:47" ht="3.75" customHeight="1" x14ac:dyDescent="0.15">
      <c r="A19" s="330"/>
      <c r="B19" s="331"/>
      <c r="C19" s="25"/>
      <c r="D19" s="40"/>
      <c r="E19" s="40"/>
      <c r="F19" s="40"/>
      <c r="G19" s="40"/>
      <c r="H19" s="40"/>
      <c r="I19" s="40"/>
      <c r="J19" s="40"/>
      <c r="K19" s="40"/>
      <c r="L19" s="40"/>
      <c r="M19" s="40"/>
      <c r="O19" s="25"/>
      <c r="P19" s="86"/>
      <c r="Q19" s="86"/>
      <c r="R19" s="86"/>
      <c r="S19" s="86"/>
      <c r="T19" s="86"/>
      <c r="U19" s="86"/>
      <c r="V19" s="86"/>
      <c r="W19" s="86"/>
      <c r="X19" s="86"/>
      <c r="Y19" s="86"/>
      <c r="Z19" s="86"/>
      <c r="AA19" s="86"/>
      <c r="AB19" s="86"/>
      <c r="AC19" s="86"/>
      <c r="AD19" s="86"/>
      <c r="AE19" s="86"/>
      <c r="AF19" s="86"/>
      <c r="AG19" s="86"/>
      <c r="AH19" s="86"/>
      <c r="AI19" s="86"/>
      <c r="AJ19" s="86"/>
      <c r="AL19" s="86"/>
      <c r="AM19" s="86"/>
      <c r="AN19" s="86"/>
      <c r="AO19" s="86"/>
      <c r="AP19" s="86"/>
      <c r="AQ19" s="86"/>
      <c r="AR19" s="86"/>
      <c r="AS19" s="86"/>
      <c r="AT19" s="86"/>
      <c r="AU19" s="121"/>
    </row>
    <row r="20" spans="1:47" ht="33.75" customHeight="1" x14ac:dyDescent="0.15">
      <c r="A20" s="332">
        <v>2</v>
      </c>
      <c r="B20" s="333"/>
      <c r="C20" s="26"/>
      <c r="D20" s="334" t="s">
        <v>111</v>
      </c>
      <c r="E20" s="53"/>
      <c r="F20" s="26"/>
      <c r="G20" s="334" t="s">
        <v>15</v>
      </c>
      <c r="H20" s="53"/>
      <c r="I20" s="26"/>
      <c r="J20" s="273" t="s">
        <v>16</v>
      </c>
      <c r="K20" s="273"/>
      <c r="L20" s="273"/>
      <c r="M20" s="273"/>
      <c r="N20" s="53"/>
      <c r="O20" s="80" t="s">
        <v>91</v>
      </c>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122"/>
    </row>
    <row r="21" spans="1:47" ht="33.75" customHeight="1" x14ac:dyDescent="0.15">
      <c r="A21" s="328"/>
      <c r="B21" s="329"/>
      <c r="C21" s="25"/>
      <c r="D21" s="335"/>
      <c r="E21" s="54"/>
      <c r="F21" s="25"/>
      <c r="G21" s="335"/>
      <c r="H21" s="54"/>
      <c r="I21" s="27"/>
      <c r="J21" s="264"/>
      <c r="K21" s="264"/>
      <c r="L21" s="264"/>
      <c r="M21" s="264"/>
      <c r="N21" s="69"/>
      <c r="O21" s="81"/>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123"/>
    </row>
    <row r="22" spans="1:47" ht="33.75" customHeight="1" x14ac:dyDescent="0.15">
      <c r="A22" s="328"/>
      <c r="B22" s="329"/>
      <c r="C22" s="25"/>
      <c r="D22" s="335"/>
      <c r="E22" s="54"/>
      <c r="F22" s="27"/>
      <c r="G22" s="336"/>
      <c r="H22" s="69"/>
      <c r="I22" s="27"/>
      <c r="J22" s="264" t="s">
        <v>19</v>
      </c>
      <c r="K22" s="264"/>
      <c r="L22" s="264"/>
      <c r="M22" s="264"/>
      <c r="N22" s="69"/>
      <c r="O22" s="31"/>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c r="AP22" s="265"/>
      <c r="AQ22" s="265"/>
      <c r="AR22" s="265"/>
      <c r="AS22" s="265"/>
      <c r="AT22" s="265"/>
      <c r="AU22" s="124"/>
    </row>
    <row r="23" spans="1:47" ht="33.75" customHeight="1" x14ac:dyDescent="0.15">
      <c r="A23" s="328"/>
      <c r="B23" s="329"/>
      <c r="C23" s="25"/>
      <c r="D23" s="335"/>
      <c r="E23" s="54"/>
      <c r="G23" s="334" t="s">
        <v>110</v>
      </c>
      <c r="I23" s="26"/>
      <c r="J23" s="273" t="s">
        <v>16</v>
      </c>
      <c r="K23" s="273"/>
      <c r="L23" s="273"/>
      <c r="M23" s="273"/>
      <c r="N23" s="53"/>
      <c r="O23" s="80" t="s">
        <v>91</v>
      </c>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262"/>
      <c r="AS23" s="262"/>
      <c r="AT23" s="262"/>
      <c r="AU23" s="122"/>
    </row>
    <row r="24" spans="1:47" ht="33.75" customHeight="1" x14ac:dyDescent="0.15">
      <c r="A24" s="328"/>
      <c r="B24" s="329"/>
      <c r="C24" s="25"/>
      <c r="D24" s="335"/>
      <c r="E24" s="54"/>
      <c r="G24" s="335"/>
      <c r="I24" s="27"/>
      <c r="J24" s="264"/>
      <c r="K24" s="264"/>
      <c r="L24" s="264"/>
      <c r="M24" s="264"/>
      <c r="N24" s="69"/>
      <c r="O24" s="81"/>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123"/>
    </row>
    <row r="25" spans="1:47" ht="33.75" customHeight="1" x14ac:dyDescent="0.15">
      <c r="A25" s="330"/>
      <c r="B25" s="331"/>
      <c r="C25" s="25"/>
      <c r="D25" s="335"/>
      <c r="E25" s="54"/>
      <c r="F25" s="31"/>
      <c r="G25" s="336"/>
      <c r="H25" s="31"/>
      <c r="I25" s="27"/>
      <c r="J25" s="264" t="s">
        <v>19</v>
      </c>
      <c r="K25" s="264"/>
      <c r="L25" s="264"/>
      <c r="M25" s="264"/>
      <c r="N25" s="69"/>
      <c r="O25" s="31"/>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124"/>
    </row>
    <row r="26" spans="1:47" ht="33.75" customHeight="1" x14ac:dyDescent="0.15">
      <c r="A26" s="332">
        <v>3</v>
      </c>
      <c r="B26" s="350"/>
      <c r="C26" s="26"/>
      <c r="D26" s="334" t="s">
        <v>129</v>
      </c>
      <c r="E26" s="53"/>
      <c r="F26" s="57"/>
      <c r="G26" s="266" t="s">
        <v>126</v>
      </c>
      <c r="H26" s="266"/>
      <c r="I26" s="266"/>
      <c r="J26" s="266"/>
      <c r="K26" s="266"/>
      <c r="L26" s="266"/>
      <c r="M26" s="266"/>
      <c r="N26" s="77"/>
      <c r="O26" s="5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267"/>
      <c r="AP26" s="267"/>
      <c r="AQ26" s="267"/>
      <c r="AR26" s="267"/>
      <c r="AS26" s="267"/>
      <c r="AT26" s="267"/>
      <c r="AU26" s="125"/>
    </row>
    <row r="27" spans="1:47" ht="3.75" customHeight="1" x14ac:dyDescent="0.15">
      <c r="A27" s="328"/>
      <c r="B27" s="268"/>
      <c r="C27" s="25"/>
      <c r="D27" s="335"/>
      <c r="E27" s="54"/>
      <c r="F27" s="58"/>
      <c r="G27" s="59"/>
      <c r="H27" s="59"/>
      <c r="I27" s="59"/>
      <c r="J27" s="59"/>
      <c r="K27" s="59"/>
      <c r="L27" s="59"/>
      <c r="M27" s="59"/>
      <c r="N27" s="53"/>
      <c r="O27" s="26"/>
      <c r="P27" s="60"/>
      <c r="Q27" s="60"/>
      <c r="R27" s="60"/>
      <c r="S27" s="60"/>
      <c r="T27" s="60"/>
      <c r="U27" s="60"/>
      <c r="V27" s="60"/>
      <c r="W27" s="60"/>
      <c r="X27" s="60"/>
      <c r="Y27" s="101"/>
      <c r="Z27" s="63"/>
      <c r="AA27" s="60"/>
      <c r="AB27" s="60"/>
      <c r="AC27" s="60"/>
      <c r="AD27" s="60"/>
      <c r="AE27" s="60"/>
      <c r="AF27" s="60"/>
      <c r="AG27" s="60"/>
      <c r="AH27" s="60"/>
      <c r="AI27" s="60"/>
      <c r="AJ27" s="101"/>
      <c r="AK27" s="60"/>
      <c r="AL27" s="60"/>
      <c r="AM27" s="60"/>
      <c r="AN27" s="60"/>
      <c r="AO27" s="60"/>
      <c r="AP27" s="60"/>
      <c r="AQ27" s="60"/>
      <c r="AR27" s="60"/>
      <c r="AS27" s="60"/>
      <c r="AT27" s="60"/>
      <c r="AU27" s="126"/>
    </row>
    <row r="28" spans="1:47" ht="26.25" customHeight="1" x14ac:dyDescent="0.15">
      <c r="A28" s="328"/>
      <c r="B28" s="268"/>
      <c r="C28" s="25"/>
      <c r="D28" s="335"/>
      <c r="E28" s="54"/>
      <c r="G28" s="261" t="s">
        <v>125</v>
      </c>
      <c r="H28" s="261"/>
      <c r="I28" s="261"/>
      <c r="J28" s="261"/>
      <c r="K28" s="261"/>
      <c r="L28" s="261"/>
      <c r="M28" s="261"/>
      <c r="N28" s="54"/>
      <c r="O28" s="25"/>
      <c r="P28" s="261" t="s">
        <v>195</v>
      </c>
      <c r="Q28" s="261"/>
      <c r="R28" s="261"/>
      <c r="S28" s="261"/>
      <c r="T28" s="261"/>
      <c r="U28" s="261"/>
      <c r="V28" s="261"/>
      <c r="W28" s="261"/>
      <c r="X28" s="261"/>
      <c r="Y28" s="55"/>
      <c r="Z28" s="106"/>
      <c r="AA28" s="268" t="s">
        <v>112</v>
      </c>
      <c r="AB28" s="268"/>
      <c r="AC28" s="268"/>
      <c r="AD28" s="268"/>
      <c r="AE28" s="268"/>
      <c r="AF28" s="268"/>
      <c r="AG28" s="268"/>
      <c r="AH28" s="268"/>
      <c r="AI28" s="268"/>
      <c r="AJ28" s="55"/>
      <c r="AK28" s="40"/>
      <c r="AL28" s="261" t="s">
        <v>114</v>
      </c>
      <c r="AM28" s="261"/>
      <c r="AN28" s="261"/>
      <c r="AO28" s="261"/>
      <c r="AP28" s="261"/>
      <c r="AQ28" s="261"/>
      <c r="AR28" s="261"/>
      <c r="AS28" s="261"/>
      <c r="AT28" s="261"/>
      <c r="AU28" s="127"/>
    </row>
    <row r="29" spans="1:47" ht="3.75" customHeight="1" x14ac:dyDescent="0.15">
      <c r="A29" s="328"/>
      <c r="B29" s="268"/>
      <c r="C29" s="25"/>
      <c r="D29" s="335"/>
      <c r="E29" s="55"/>
      <c r="F29" s="42"/>
      <c r="G29" s="42"/>
      <c r="H29" s="42"/>
      <c r="I29" s="42"/>
      <c r="J29" s="42"/>
      <c r="K29" s="42"/>
      <c r="L29" s="42"/>
      <c r="M29" s="42"/>
      <c r="N29" s="69"/>
      <c r="O29" s="27"/>
      <c r="P29" s="68"/>
      <c r="Q29" s="68"/>
      <c r="R29" s="68"/>
      <c r="S29" s="68"/>
      <c r="T29" s="68"/>
      <c r="U29" s="68"/>
      <c r="V29" s="68"/>
      <c r="W29" s="68"/>
      <c r="X29" s="68"/>
      <c r="Y29" s="102"/>
      <c r="Z29" s="107"/>
      <c r="AA29" s="68"/>
      <c r="AB29" s="68"/>
      <c r="AC29" s="68"/>
      <c r="AD29" s="68"/>
      <c r="AE29" s="68"/>
      <c r="AF29" s="68"/>
      <c r="AG29" s="68"/>
      <c r="AH29" s="68"/>
      <c r="AI29" s="68"/>
      <c r="AJ29" s="102"/>
      <c r="AK29" s="68"/>
      <c r="AL29" s="68"/>
      <c r="AM29" s="68"/>
      <c r="AN29" s="68"/>
      <c r="AO29" s="68"/>
      <c r="AP29" s="68"/>
      <c r="AQ29" s="68"/>
      <c r="AR29" s="68"/>
      <c r="AS29" s="68"/>
      <c r="AT29" s="68"/>
      <c r="AU29" s="124"/>
    </row>
    <row r="30" spans="1:47" ht="33.75" customHeight="1" x14ac:dyDescent="0.15">
      <c r="A30" s="328"/>
      <c r="B30" s="268"/>
      <c r="C30" s="25"/>
      <c r="D30" s="335"/>
      <c r="E30" s="55"/>
      <c r="F30" s="59"/>
      <c r="G30" s="266" t="s">
        <v>117</v>
      </c>
      <c r="H30" s="266"/>
      <c r="I30" s="266"/>
      <c r="J30" s="266"/>
      <c r="K30" s="266"/>
      <c r="L30" s="266"/>
      <c r="M30" s="266"/>
      <c r="N30" s="53"/>
      <c r="O30" s="26"/>
      <c r="P30" s="269"/>
      <c r="Q30" s="269"/>
      <c r="R30" s="269"/>
      <c r="S30" s="269"/>
      <c r="T30" s="269"/>
      <c r="U30" s="269"/>
      <c r="V30" s="269"/>
      <c r="W30" s="269"/>
      <c r="X30" s="269"/>
      <c r="Y30" s="101"/>
      <c r="Z30" s="63"/>
      <c r="AA30" s="269"/>
      <c r="AB30" s="269"/>
      <c r="AC30" s="269"/>
      <c r="AD30" s="269"/>
      <c r="AE30" s="269"/>
      <c r="AF30" s="269"/>
      <c r="AG30" s="269"/>
      <c r="AH30" s="269"/>
      <c r="AI30" s="269"/>
      <c r="AJ30" s="101"/>
      <c r="AK30" s="60"/>
      <c r="AL30" s="269" t="s">
        <v>30</v>
      </c>
      <c r="AM30" s="269"/>
      <c r="AN30" s="269"/>
      <c r="AO30" s="269"/>
      <c r="AP30" s="269"/>
      <c r="AQ30" s="269"/>
      <c r="AR30" s="269"/>
      <c r="AS30" s="269"/>
      <c r="AT30" s="269"/>
      <c r="AU30" s="126"/>
    </row>
    <row r="31" spans="1:47" ht="33.75" customHeight="1" x14ac:dyDescent="0.15">
      <c r="A31" s="328"/>
      <c r="B31" s="268"/>
      <c r="C31" s="25"/>
      <c r="D31" s="335"/>
      <c r="E31" s="55"/>
      <c r="F31" s="59"/>
      <c r="G31" s="273" t="s">
        <v>124</v>
      </c>
      <c r="H31" s="273"/>
      <c r="I31" s="273"/>
      <c r="J31" s="273"/>
      <c r="K31" s="273"/>
      <c r="L31" s="273"/>
      <c r="M31" s="273"/>
      <c r="N31" s="53"/>
      <c r="O31" s="63"/>
      <c r="P31" s="270" t="s">
        <v>9</v>
      </c>
      <c r="Q31" s="270"/>
      <c r="R31" s="270"/>
      <c r="S31" s="94"/>
      <c r="T31" s="60"/>
      <c r="U31" s="60"/>
      <c r="V31" s="60"/>
      <c r="W31" s="58"/>
      <c r="X31" s="271" t="s">
        <v>115</v>
      </c>
      <c r="Y31" s="272"/>
      <c r="Z31" s="63"/>
      <c r="AA31" s="273" t="s">
        <v>118</v>
      </c>
      <c r="AB31" s="273"/>
      <c r="AC31" s="273"/>
      <c r="AD31" s="94"/>
      <c r="AE31" s="60"/>
      <c r="AF31" s="60"/>
      <c r="AG31" s="60"/>
      <c r="AH31" s="60"/>
      <c r="AI31" s="274" t="s">
        <v>122</v>
      </c>
      <c r="AJ31" s="275"/>
      <c r="AK31" s="63"/>
      <c r="AL31" s="273" t="s">
        <v>118</v>
      </c>
      <c r="AM31" s="273"/>
      <c r="AN31" s="273"/>
      <c r="AO31" s="94"/>
      <c r="AP31" s="60"/>
      <c r="AQ31" s="60"/>
      <c r="AR31" s="60"/>
      <c r="AS31" s="60"/>
      <c r="AT31" s="274" t="s">
        <v>122</v>
      </c>
      <c r="AU31" s="276"/>
    </row>
    <row r="32" spans="1:47" ht="33.75" customHeight="1" x14ac:dyDescent="0.15">
      <c r="A32" s="328"/>
      <c r="B32" s="268"/>
      <c r="C32" s="25"/>
      <c r="D32" s="335"/>
      <c r="E32" s="55"/>
      <c r="F32" s="42"/>
      <c r="G32" s="264"/>
      <c r="H32" s="264"/>
      <c r="I32" s="264"/>
      <c r="J32" s="264"/>
      <c r="K32" s="264"/>
      <c r="L32" s="264"/>
      <c r="M32" s="264"/>
      <c r="N32" s="69"/>
      <c r="O32" s="61"/>
      <c r="P32" s="266"/>
      <c r="Q32" s="266"/>
      <c r="R32" s="266"/>
      <c r="S32" s="95"/>
      <c r="T32" s="87"/>
      <c r="U32" s="87"/>
      <c r="V32" s="87"/>
      <c r="W32" s="57"/>
      <c r="X32" s="271" t="s">
        <v>115</v>
      </c>
      <c r="Y32" s="272"/>
      <c r="Z32" s="61"/>
      <c r="AA32" s="266" t="s">
        <v>121</v>
      </c>
      <c r="AB32" s="266"/>
      <c r="AC32" s="266"/>
      <c r="AD32" s="95"/>
      <c r="AE32" s="87"/>
      <c r="AF32" s="87"/>
      <c r="AG32" s="87"/>
      <c r="AH32" s="87"/>
      <c r="AI32" s="271" t="s">
        <v>122</v>
      </c>
      <c r="AJ32" s="272"/>
      <c r="AK32" s="61"/>
      <c r="AL32" s="266" t="s">
        <v>123</v>
      </c>
      <c r="AM32" s="266"/>
      <c r="AN32" s="266"/>
      <c r="AO32" s="95"/>
      <c r="AP32" s="87"/>
      <c r="AQ32" s="87"/>
      <c r="AR32" s="87"/>
      <c r="AS32" s="87"/>
      <c r="AT32" s="271" t="s">
        <v>192</v>
      </c>
      <c r="AU32" s="277"/>
    </row>
    <row r="33" spans="1:48" ht="33.75" customHeight="1" x14ac:dyDescent="0.15">
      <c r="A33" s="328"/>
      <c r="B33" s="268"/>
      <c r="C33" s="25"/>
      <c r="D33" s="335"/>
      <c r="E33" s="55"/>
      <c r="F33" s="60"/>
      <c r="G33" s="278" t="s">
        <v>127</v>
      </c>
      <c r="H33" s="273"/>
      <c r="I33" s="273"/>
      <c r="J33" s="273"/>
      <c r="K33" s="273"/>
      <c r="L33" s="273"/>
      <c r="M33" s="273"/>
      <c r="N33" s="53"/>
      <c r="O33" s="26" t="s">
        <v>140</v>
      </c>
      <c r="P33" s="279"/>
      <c r="Q33" s="279"/>
      <c r="R33" s="279"/>
      <c r="S33" s="279"/>
      <c r="T33" s="279"/>
      <c r="U33" s="279"/>
      <c r="V33" s="279"/>
      <c r="W33" s="279"/>
      <c r="X33" s="279"/>
      <c r="Y33" s="58" t="s">
        <v>12</v>
      </c>
      <c r="Z33" s="26" t="s">
        <v>140</v>
      </c>
      <c r="AA33" s="279"/>
      <c r="AB33" s="279"/>
      <c r="AC33" s="279"/>
      <c r="AD33" s="279"/>
      <c r="AE33" s="279"/>
      <c r="AF33" s="279"/>
      <c r="AG33" s="279"/>
      <c r="AH33" s="279"/>
      <c r="AI33" s="279"/>
      <c r="AJ33" s="58" t="s">
        <v>12</v>
      </c>
      <c r="AK33" s="26" t="s">
        <v>140</v>
      </c>
      <c r="AL33" s="279"/>
      <c r="AM33" s="279"/>
      <c r="AN33" s="279"/>
      <c r="AO33" s="279"/>
      <c r="AP33" s="279"/>
      <c r="AQ33" s="279"/>
      <c r="AR33" s="279"/>
      <c r="AS33" s="279"/>
      <c r="AT33" s="279"/>
      <c r="AU33" s="128" t="s">
        <v>12</v>
      </c>
    </row>
    <row r="34" spans="1:48" ht="33.75" customHeight="1" x14ac:dyDescent="0.15">
      <c r="A34" s="328"/>
      <c r="B34" s="268"/>
      <c r="C34" s="25"/>
      <c r="D34" s="335"/>
      <c r="E34" s="55"/>
      <c r="F34" s="61"/>
      <c r="G34" s="280" t="s">
        <v>128</v>
      </c>
      <c r="H34" s="266"/>
      <c r="I34" s="266"/>
      <c r="J34" s="266"/>
      <c r="K34" s="266"/>
      <c r="L34" s="266"/>
      <c r="M34" s="266"/>
      <c r="N34" s="77"/>
      <c r="O34" s="26" t="s">
        <v>140</v>
      </c>
      <c r="P34" s="279"/>
      <c r="Q34" s="279"/>
      <c r="R34" s="279"/>
      <c r="S34" s="279"/>
      <c r="T34" s="279"/>
      <c r="U34" s="279"/>
      <c r="V34" s="279"/>
      <c r="W34" s="279"/>
      <c r="X34" s="279"/>
      <c r="Y34" s="58" t="s">
        <v>12</v>
      </c>
      <c r="Z34" s="26" t="s">
        <v>140</v>
      </c>
      <c r="AA34" s="279"/>
      <c r="AB34" s="279"/>
      <c r="AC34" s="279"/>
      <c r="AD34" s="279"/>
      <c r="AE34" s="279"/>
      <c r="AF34" s="279"/>
      <c r="AG34" s="279"/>
      <c r="AH34" s="279"/>
      <c r="AI34" s="279"/>
      <c r="AJ34" s="58" t="s">
        <v>12</v>
      </c>
      <c r="AK34" s="26" t="s">
        <v>140</v>
      </c>
      <c r="AL34" s="279"/>
      <c r="AM34" s="279"/>
      <c r="AN34" s="279"/>
      <c r="AO34" s="279"/>
      <c r="AP34" s="279"/>
      <c r="AQ34" s="279"/>
      <c r="AR34" s="279"/>
      <c r="AS34" s="279"/>
      <c r="AT34" s="279"/>
      <c r="AU34" s="128" t="s">
        <v>12</v>
      </c>
    </row>
    <row r="35" spans="1:48" ht="33.75" customHeight="1" x14ac:dyDescent="0.15">
      <c r="A35" s="330"/>
      <c r="B35" s="351"/>
      <c r="C35" s="27"/>
      <c r="D35" s="336"/>
      <c r="E35" s="56"/>
      <c r="F35" s="62"/>
      <c r="G35" s="281" t="s">
        <v>80</v>
      </c>
      <c r="H35" s="268"/>
      <c r="I35" s="268"/>
      <c r="J35" s="268"/>
      <c r="K35" s="268"/>
      <c r="L35" s="268"/>
      <c r="M35" s="268"/>
      <c r="N35" s="54"/>
      <c r="O35" s="26" t="s">
        <v>140</v>
      </c>
      <c r="P35" s="279"/>
      <c r="Q35" s="279"/>
      <c r="R35" s="279"/>
      <c r="S35" s="279"/>
      <c r="T35" s="279"/>
      <c r="U35" s="279"/>
      <c r="V35" s="279"/>
      <c r="W35" s="279"/>
      <c r="X35" s="279"/>
      <c r="Y35" s="58" t="s">
        <v>12</v>
      </c>
      <c r="Z35" s="26" t="s">
        <v>140</v>
      </c>
      <c r="AA35" s="279"/>
      <c r="AB35" s="279"/>
      <c r="AC35" s="279"/>
      <c r="AD35" s="279"/>
      <c r="AE35" s="279"/>
      <c r="AF35" s="279"/>
      <c r="AG35" s="279"/>
      <c r="AH35" s="279"/>
      <c r="AI35" s="279"/>
      <c r="AJ35" s="58" t="s">
        <v>12</v>
      </c>
      <c r="AK35" s="26" t="s">
        <v>140</v>
      </c>
      <c r="AL35" s="279"/>
      <c r="AM35" s="279"/>
      <c r="AN35" s="279"/>
      <c r="AO35" s="279"/>
      <c r="AP35" s="279"/>
      <c r="AQ35" s="279"/>
      <c r="AR35" s="279"/>
      <c r="AS35" s="279"/>
      <c r="AT35" s="279"/>
      <c r="AU35" s="128" t="s">
        <v>12</v>
      </c>
    </row>
    <row r="36" spans="1:48" ht="4.5" customHeight="1" x14ac:dyDescent="0.15">
      <c r="A36" s="332">
        <v>4</v>
      </c>
      <c r="B36" s="333"/>
      <c r="C36" s="337" t="s">
        <v>137</v>
      </c>
      <c r="D36" s="338"/>
      <c r="E36" s="339"/>
      <c r="F36" s="63"/>
      <c r="G36" s="43"/>
      <c r="H36" s="15"/>
      <c r="I36" s="16"/>
      <c r="J36" s="16"/>
      <c r="K36" s="16"/>
      <c r="L36" s="16"/>
      <c r="M36" s="16"/>
      <c r="N36" s="53"/>
      <c r="O36" s="26"/>
      <c r="P36" s="89"/>
      <c r="Q36" s="89"/>
      <c r="R36" s="89"/>
      <c r="S36" s="89"/>
      <c r="T36" s="89"/>
      <c r="U36" s="89"/>
      <c r="V36" s="89"/>
      <c r="W36" s="16"/>
      <c r="X36" s="58"/>
      <c r="Y36" s="60"/>
      <c r="Z36" s="26"/>
      <c r="AA36" s="89"/>
      <c r="AB36" s="89"/>
      <c r="AC36" s="89"/>
      <c r="AD36" s="89"/>
      <c r="AE36" s="89"/>
      <c r="AF36" s="89"/>
      <c r="AG36" s="89"/>
      <c r="AH36" s="16"/>
      <c r="AI36" s="58"/>
      <c r="AJ36" s="60"/>
      <c r="AK36" s="26"/>
      <c r="AL36" s="89"/>
      <c r="AM36" s="89"/>
      <c r="AN36" s="89"/>
      <c r="AO36" s="89"/>
      <c r="AP36" s="89"/>
      <c r="AQ36" s="89"/>
      <c r="AR36" s="89"/>
      <c r="AS36" s="16"/>
      <c r="AT36" s="58"/>
      <c r="AU36" s="126"/>
    </row>
    <row r="37" spans="1:48" ht="30" customHeight="1" x14ac:dyDescent="0.15">
      <c r="A37" s="328"/>
      <c r="B37" s="329"/>
      <c r="C37" s="340"/>
      <c r="D37" s="341"/>
      <c r="E37" s="342"/>
      <c r="F37" s="64"/>
      <c r="G37" s="41" t="s">
        <v>130</v>
      </c>
      <c r="H37" s="70"/>
      <c r="J37" s="282" t="s">
        <v>10</v>
      </c>
      <c r="K37" s="264"/>
      <c r="L37" s="264"/>
      <c r="M37" s="264"/>
      <c r="N37" s="54"/>
      <c r="O37" s="283"/>
      <c r="P37" s="284"/>
      <c r="Q37" s="284"/>
      <c r="R37" s="284"/>
      <c r="S37" s="96" t="s">
        <v>0</v>
      </c>
      <c r="T37" s="284"/>
      <c r="U37" s="284"/>
      <c r="V37" s="96" t="s">
        <v>33</v>
      </c>
      <c r="W37" s="284"/>
      <c r="X37" s="284"/>
      <c r="Y37" s="96" t="s">
        <v>136</v>
      </c>
      <c r="Z37" s="283"/>
      <c r="AA37" s="284"/>
      <c r="AB37" s="284"/>
      <c r="AC37" s="284"/>
      <c r="AD37" s="96" t="s">
        <v>0</v>
      </c>
      <c r="AE37" s="284"/>
      <c r="AF37" s="284"/>
      <c r="AG37" s="96" t="s">
        <v>33</v>
      </c>
      <c r="AH37" s="284"/>
      <c r="AI37" s="284"/>
      <c r="AJ37" s="96" t="s">
        <v>136</v>
      </c>
      <c r="AK37" s="283"/>
      <c r="AL37" s="284"/>
      <c r="AM37" s="284"/>
      <c r="AN37" s="284"/>
      <c r="AO37" s="96" t="s">
        <v>0</v>
      </c>
      <c r="AP37" s="284"/>
      <c r="AQ37" s="284"/>
      <c r="AR37" s="96" t="s">
        <v>33</v>
      </c>
      <c r="AS37" s="284"/>
      <c r="AT37" s="284"/>
      <c r="AU37" s="129" t="s">
        <v>136</v>
      </c>
    </row>
    <row r="38" spans="1:48" ht="33.75" customHeight="1" x14ac:dyDescent="0.15">
      <c r="A38" s="328"/>
      <c r="B38" s="329"/>
      <c r="C38" s="340"/>
      <c r="D38" s="341"/>
      <c r="E38" s="342"/>
      <c r="F38" s="64"/>
      <c r="G38" s="41" t="s">
        <v>74</v>
      </c>
      <c r="H38" s="70"/>
      <c r="I38" s="57"/>
      <c r="J38" s="266" t="s">
        <v>133</v>
      </c>
      <c r="K38" s="266"/>
      <c r="L38" s="266"/>
      <c r="M38" s="266"/>
      <c r="N38" s="77"/>
      <c r="O38" s="82" t="s">
        <v>139</v>
      </c>
      <c r="P38" s="87"/>
      <c r="Q38" s="87"/>
      <c r="R38" s="87"/>
      <c r="S38" s="269"/>
      <c r="T38" s="269"/>
      <c r="U38" s="269"/>
      <c r="V38" s="269"/>
      <c r="W38" s="269"/>
      <c r="X38" s="269"/>
      <c r="Y38" s="77" t="s">
        <v>50</v>
      </c>
      <c r="Z38" s="82" t="s">
        <v>139</v>
      </c>
      <c r="AA38" s="87"/>
      <c r="AB38" s="87"/>
      <c r="AC38" s="87"/>
      <c r="AD38" s="269"/>
      <c r="AE38" s="269"/>
      <c r="AF38" s="269"/>
      <c r="AG38" s="269"/>
      <c r="AH38" s="269"/>
      <c r="AI38" s="269"/>
      <c r="AJ38" s="77" t="s">
        <v>50</v>
      </c>
      <c r="AK38" s="82" t="s">
        <v>139</v>
      </c>
      <c r="AL38" s="87"/>
      <c r="AM38" s="87"/>
      <c r="AN38" s="87"/>
      <c r="AO38" s="269"/>
      <c r="AP38" s="269"/>
      <c r="AQ38" s="269"/>
      <c r="AR38" s="269"/>
      <c r="AS38" s="269"/>
      <c r="AT38" s="269"/>
      <c r="AU38" s="130" t="s">
        <v>50</v>
      </c>
    </row>
    <row r="39" spans="1:48" ht="30" customHeight="1" x14ac:dyDescent="0.15">
      <c r="A39" s="328"/>
      <c r="B39" s="329"/>
      <c r="C39" s="340"/>
      <c r="D39" s="341"/>
      <c r="E39" s="342"/>
      <c r="F39" s="64"/>
      <c r="G39" s="41" t="s">
        <v>47</v>
      </c>
      <c r="H39" s="70"/>
      <c r="J39" s="273" t="s">
        <v>132</v>
      </c>
      <c r="K39" s="273"/>
      <c r="L39" s="273"/>
      <c r="M39" s="273"/>
      <c r="N39" s="54"/>
      <c r="O39" s="26" t="s">
        <v>140</v>
      </c>
      <c r="P39" s="285"/>
      <c r="Q39" s="285"/>
      <c r="R39" s="285"/>
      <c r="S39" s="285"/>
      <c r="T39" s="285"/>
      <c r="U39" s="285"/>
      <c r="V39" s="285"/>
      <c r="W39" s="285"/>
      <c r="X39" s="285"/>
      <c r="Y39" s="58" t="s">
        <v>12</v>
      </c>
      <c r="Z39" s="26" t="s">
        <v>140</v>
      </c>
      <c r="AA39" s="285"/>
      <c r="AB39" s="285"/>
      <c r="AC39" s="285"/>
      <c r="AD39" s="285"/>
      <c r="AE39" s="285"/>
      <c r="AF39" s="285"/>
      <c r="AG39" s="285"/>
      <c r="AH39" s="285"/>
      <c r="AI39" s="285"/>
      <c r="AJ39" s="53" t="s">
        <v>12</v>
      </c>
      <c r="AK39" s="26" t="s">
        <v>140</v>
      </c>
      <c r="AL39" s="285"/>
      <c r="AM39" s="285"/>
      <c r="AN39" s="285"/>
      <c r="AO39" s="285"/>
      <c r="AP39" s="285"/>
      <c r="AQ39" s="285"/>
      <c r="AR39" s="285"/>
      <c r="AS39" s="285"/>
      <c r="AT39" s="285"/>
      <c r="AU39" s="128" t="s">
        <v>12</v>
      </c>
    </row>
    <row r="40" spans="1:48" ht="3.75" customHeight="1" x14ac:dyDescent="0.15">
      <c r="A40" s="330"/>
      <c r="B40" s="331"/>
      <c r="C40" s="27"/>
      <c r="D40" s="42"/>
      <c r="E40" s="56"/>
      <c r="F40" s="65"/>
      <c r="G40" s="68"/>
      <c r="H40" s="56"/>
      <c r="I40" s="42"/>
      <c r="J40" s="42"/>
      <c r="K40" s="42"/>
      <c r="L40" s="42"/>
      <c r="M40" s="42"/>
      <c r="N40" s="69"/>
      <c r="O40" s="31"/>
      <c r="P40" s="68"/>
      <c r="Q40" s="68"/>
      <c r="R40" s="68"/>
      <c r="S40" s="68"/>
      <c r="T40" s="68"/>
      <c r="U40" s="68"/>
      <c r="V40" s="68"/>
      <c r="W40" s="68"/>
      <c r="X40" s="68"/>
      <c r="Y40" s="68"/>
      <c r="Z40" s="27"/>
      <c r="AA40" s="68"/>
      <c r="AB40" s="68"/>
      <c r="AC40" s="68"/>
      <c r="AD40" s="68"/>
      <c r="AE40" s="68"/>
      <c r="AF40" s="68"/>
      <c r="AG40" s="68"/>
      <c r="AH40" s="68"/>
      <c r="AI40" s="68"/>
      <c r="AJ40" s="102"/>
      <c r="AK40" s="27"/>
      <c r="AL40" s="68"/>
      <c r="AM40" s="68"/>
      <c r="AN40" s="68"/>
      <c r="AO40" s="68"/>
      <c r="AP40" s="68"/>
      <c r="AQ40" s="68"/>
      <c r="AR40" s="68"/>
      <c r="AS40" s="68"/>
      <c r="AT40" s="68"/>
      <c r="AU40" s="124"/>
    </row>
    <row r="41" spans="1:48" ht="33.75" customHeight="1" x14ac:dyDescent="0.15">
      <c r="A41" s="328">
        <v>5</v>
      </c>
      <c r="B41" s="329"/>
      <c r="C41" s="28"/>
      <c r="D41" s="345" t="s">
        <v>21</v>
      </c>
      <c r="E41" s="345"/>
      <c r="F41" s="345"/>
      <c r="G41" s="345"/>
      <c r="H41" s="71"/>
      <c r="I41" s="73"/>
      <c r="J41" s="280" t="s">
        <v>134</v>
      </c>
      <c r="K41" s="280"/>
      <c r="L41" s="280"/>
      <c r="M41" s="280"/>
      <c r="N41" s="77"/>
      <c r="O41" s="286" t="s">
        <v>27</v>
      </c>
      <c r="P41" s="287"/>
      <c r="Q41" s="287"/>
      <c r="R41" s="287"/>
      <c r="S41" s="97" t="s">
        <v>0</v>
      </c>
      <c r="T41" s="287"/>
      <c r="U41" s="287"/>
      <c r="V41" s="97" t="s">
        <v>33</v>
      </c>
      <c r="W41" s="287"/>
      <c r="X41" s="287"/>
      <c r="Y41" s="97" t="s">
        <v>136</v>
      </c>
      <c r="Z41" s="286" t="s">
        <v>27</v>
      </c>
      <c r="AA41" s="287"/>
      <c r="AB41" s="287"/>
      <c r="AC41" s="287"/>
      <c r="AD41" s="97" t="s">
        <v>0</v>
      </c>
      <c r="AE41" s="287"/>
      <c r="AF41" s="287"/>
      <c r="AG41" s="97" t="s">
        <v>33</v>
      </c>
      <c r="AH41" s="287"/>
      <c r="AI41" s="287"/>
      <c r="AJ41" s="97" t="s">
        <v>136</v>
      </c>
      <c r="AK41" s="286" t="s">
        <v>27</v>
      </c>
      <c r="AL41" s="287"/>
      <c r="AM41" s="287"/>
      <c r="AN41" s="287"/>
      <c r="AO41" s="97" t="s">
        <v>0</v>
      </c>
      <c r="AP41" s="287"/>
      <c r="AQ41" s="287"/>
      <c r="AR41" s="97" t="s">
        <v>33</v>
      </c>
      <c r="AS41" s="287"/>
      <c r="AT41" s="287"/>
      <c r="AU41" s="131" t="s">
        <v>136</v>
      </c>
    </row>
    <row r="42" spans="1:48" ht="33.75" customHeight="1" x14ac:dyDescent="0.15">
      <c r="A42" s="343"/>
      <c r="B42" s="344"/>
      <c r="C42" s="29"/>
      <c r="D42" s="346"/>
      <c r="E42" s="346"/>
      <c r="F42" s="346"/>
      <c r="G42" s="346"/>
      <c r="H42" s="72"/>
      <c r="I42" s="47"/>
      <c r="J42" s="288" t="s">
        <v>135</v>
      </c>
      <c r="K42" s="288"/>
      <c r="L42" s="288"/>
      <c r="M42" s="288"/>
      <c r="N42" s="78"/>
      <c r="O42" s="289" t="str">
        <f>O41</f>
        <v>令和</v>
      </c>
      <c r="P42" s="290"/>
      <c r="Q42" s="290"/>
      <c r="R42" s="290"/>
      <c r="S42" s="98" t="s">
        <v>0</v>
      </c>
      <c r="T42" s="290"/>
      <c r="U42" s="290"/>
      <c r="V42" s="98" t="s">
        <v>33</v>
      </c>
      <c r="W42" s="290"/>
      <c r="X42" s="290"/>
      <c r="Y42" s="98" t="s">
        <v>136</v>
      </c>
      <c r="Z42" s="289" t="str">
        <f>Z41</f>
        <v>令和</v>
      </c>
      <c r="AA42" s="290"/>
      <c r="AB42" s="290"/>
      <c r="AC42" s="290"/>
      <c r="AD42" s="98" t="s">
        <v>0</v>
      </c>
      <c r="AE42" s="290"/>
      <c r="AF42" s="290"/>
      <c r="AG42" s="98" t="s">
        <v>33</v>
      </c>
      <c r="AH42" s="290"/>
      <c r="AI42" s="290"/>
      <c r="AJ42" s="98" t="s">
        <v>136</v>
      </c>
      <c r="AK42" s="289" t="str">
        <f>AK41</f>
        <v>令和</v>
      </c>
      <c r="AL42" s="290"/>
      <c r="AM42" s="290"/>
      <c r="AN42" s="290"/>
      <c r="AO42" s="98" t="s">
        <v>0</v>
      </c>
      <c r="AP42" s="290"/>
      <c r="AQ42" s="290"/>
      <c r="AR42" s="98" t="s">
        <v>33</v>
      </c>
      <c r="AS42" s="290"/>
      <c r="AT42" s="290"/>
      <c r="AU42" s="132" t="s">
        <v>136</v>
      </c>
    </row>
    <row r="43" spans="1:48" ht="18.75" customHeight="1" x14ac:dyDescent="0.15">
      <c r="A43" s="291" t="s">
        <v>141</v>
      </c>
      <c r="B43" s="268"/>
      <c r="C43" s="268"/>
      <c r="D43" s="268"/>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68"/>
      <c r="AM43" s="268"/>
      <c r="AN43" s="268"/>
      <c r="AO43" s="268"/>
      <c r="AP43" s="268"/>
      <c r="AQ43" s="268"/>
      <c r="AR43" s="268"/>
      <c r="AS43" s="268"/>
      <c r="AT43" s="268"/>
      <c r="AU43" s="268"/>
      <c r="AV43" s="140"/>
    </row>
    <row r="44" spans="1:48" ht="33.75" customHeight="1" x14ac:dyDescent="0.15">
      <c r="A44" s="326">
        <v>6</v>
      </c>
      <c r="B44" s="327"/>
      <c r="C44" s="30"/>
      <c r="D44" s="347" t="s">
        <v>87</v>
      </c>
      <c r="E44" s="347"/>
      <c r="F44" s="347"/>
      <c r="G44" s="347"/>
      <c r="H44" s="347"/>
      <c r="I44" s="347"/>
      <c r="J44" s="347"/>
      <c r="K44" s="347"/>
      <c r="L44" s="347"/>
      <c r="M44" s="347"/>
      <c r="N44" s="79"/>
      <c r="O44" s="83"/>
      <c r="P44" s="292" t="s">
        <v>76</v>
      </c>
      <c r="Q44" s="292"/>
      <c r="R44" s="292"/>
      <c r="S44" s="292"/>
      <c r="T44" s="292"/>
      <c r="U44" s="292"/>
      <c r="V44" s="292"/>
      <c r="W44" s="292"/>
      <c r="X44" s="292"/>
      <c r="Y44" s="103"/>
      <c r="Z44" s="108"/>
      <c r="AA44" s="108"/>
      <c r="AB44" s="293"/>
      <c r="AC44" s="293"/>
      <c r="AD44" s="293"/>
      <c r="AE44" s="293"/>
      <c r="AF44" s="293"/>
      <c r="AG44" s="293"/>
      <c r="AH44" s="293"/>
      <c r="AI44" s="293"/>
      <c r="AJ44" s="293"/>
      <c r="AK44" s="293"/>
      <c r="AL44" s="293"/>
      <c r="AM44" s="293"/>
      <c r="AN44" s="293"/>
      <c r="AO44" s="293"/>
      <c r="AP44" s="293"/>
      <c r="AQ44" s="293"/>
      <c r="AR44" s="294"/>
      <c r="AS44" s="294"/>
      <c r="AT44" s="294"/>
      <c r="AU44" s="295"/>
    </row>
    <row r="45" spans="1:48" ht="33.75" customHeight="1" x14ac:dyDescent="0.15">
      <c r="A45" s="328"/>
      <c r="B45" s="329"/>
      <c r="D45" s="261"/>
      <c r="E45" s="261"/>
      <c r="F45" s="261"/>
      <c r="G45" s="261"/>
      <c r="H45" s="261"/>
      <c r="I45" s="261"/>
      <c r="J45" s="261"/>
      <c r="K45" s="261"/>
      <c r="L45" s="261"/>
      <c r="M45" s="261"/>
      <c r="N45" s="54"/>
      <c r="O45" s="82"/>
      <c r="P45" s="266" t="s">
        <v>104</v>
      </c>
      <c r="Q45" s="266"/>
      <c r="R45" s="266"/>
      <c r="S45" s="266"/>
      <c r="T45" s="266"/>
      <c r="U45" s="266"/>
      <c r="V45" s="266"/>
      <c r="W45" s="266"/>
      <c r="X45" s="266"/>
      <c r="Y45" s="77"/>
      <c r="Z45" s="57"/>
      <c r="AA45" s="57"/>
      <c r="AB45" s="265"/>
      <c r="AC45" s="265"/>
      <c r="AD45" s="265"/>
      <c r="AE45" s="265"/>
      <c r="AF45" s="265"/>
      <c r="AG45" s="265"/>
      <c r="AH45" s="265"/>
      <c r="AI45" s="265"/>
      <c r="AJ45" s="265"/>
      <c r="AK45" s="265"/>
      <c r="AL45" s="265"/>
      <c r="AM45" s="265"/>
      <c r="AN45" s="265"/>
      <c r="AO45" s="265"/>
      <c r="AP45" s="265"/>
      <c r="AQ45" s="265"/>
      <c r="AR45" s="117"/>
      <c r="AS45" s="117"/>
      <c r="AT45" s="117"/>
      <c r="AU45" s="133"/>
    </row>
    <row r="46" spans="1:48" ht="33.75" customHeight="1" x14ac:dyDescent="0.15">
      <c r="A46" s="328"/>
      <c r="B46" s="329"/>
      <c r="D46" s="261"/>
      <c r="E46" s="261"/>
      <c r="F46" s="261"/>
      <c r="G46" s="261"/>
      <c r="H46" s="261"/>
      <c r="I46" s="261"/>
      <c r="J46" s="261"/>
      <c r="K46" s="261"/>
      <c r="L46" s="261"/>
      <c r="M46" s="261"/>
      <c r="N46" s="54"/>
      <c r="O46" s="82"/>
      <c r="P46" s="266" t="s">
        <v>88</v>
      </c>
      <c r="Q46" s="266"/>
      <c r="R46" s="266"/>
      <c r="S46" s="266"/>
      <c r="T46" s="266"/>
      <c r="U46" s="266"/>
      <c r="V46" s="266"/>
      <c r="W46" s="266"/>
      <c r="X46" s="266"/>
      <c r="Y46" s="77"/>
      <c r="Z46" s="57"/>
      <c r="AA46" s="57"/>
      <c r="AB46" s="296"/>
      <c r="AC46" s="296"/>
      <c r="AD46" s="296"/>
      <c r="AE46" s="296"/>
      <c r="AF46" s="296"/>
      <c r="AG46" s="296"/>
      <c r="AH46" s="296"/>
      <c r="AI46" s="296"/>
      <c r="AJ46" s="296"/>
      <c r="AK46" s="296"/>
      <c r="AL46" s="296"/>
      <c r="AM46" s="296"/>
      <c r="AN46" s="296"/>
      <c r="AO46" s="296"/>
      <c r="AP46" s="296"/>
      <c r="AQ46" s="296"/>
      <c r="AR46" s="296"/>
      <c r="AS46" s="296"/>
      <c r="AT46" s="296"/>
      <c r="AU46" s="297"/>
    </row>
    <row r="47" spans="1:48" ht="33.75" customHeight="1" x14ac:dyDescent="0.15">
      <c r="A47" s="328"/>
      <c r="B47" s="329"/>
      <c r="D47" s="261"/>
      <c r="E47" s="261"/>
      <c r="F47" s="261"/>
      <c r="G47" s="261"/>
      <c r="H47" s="261"/>
      <c r="I47" s="261"/>
      <c r="J47" s="261"/>
      <c r="K47" s="261"/>
      <c r="L47" s="261"/>
      <c r="M47" s="261"/>
      <c r="N47" s="54"/>
      <c r="O47" s="84"/>
      <c r="P47" s="298" t="s">
        <v>26</v>
      </c>
      <c r="Q47" s="298"/>
      <c r="R47" s="298"/>
      <c r="S47" s="298"/>
      <c r="T47" s="298"/>
      <c r="U47" s="298"/>
      <c r="V47" s="298"/>
      <c r="W47" s="298"/>
      <c r="X47" s="298"/>
      <c r="Y47" s="104"/>
      <c r="Z47" s="109"/>
      <c r="AA47" s="109"/>
      <c r="AB47" s="299"/>
      <c r="AC47" s="299"/>
      <c r="AD47" s="299"/>
      <c r="AE47" s="299"/>
      <c r="AF47" s="299"/>
      <c r="AG47" s="299"/>
      <c r="AH47" s="299"/>
      <c r="AI47" s="299"/>
      <c r="AJ47" s="299"/>
      <c r="AK47" s="299"/>
      <c r="AL47" s="299"/>
      <c r="AM47" s="299"/>
      <c r="AN47" s="299"/>
      <c r="AO47" s="299"/>
      <c r="AP47" s="299"/>
      <c r="AQ47" s="299"/>
      <c r="AR47" s="299"/>
      <c r="AS47" s="299"/>
      <c r="AT47" s="299"/>
      <c r="AU47" s="300"/>
    </row>
    <row r="48" spans="1:48" ht="33.75" customHeight="1" x14ac:dyDescent="0.15">
      <c r="A48" s="330"/>
      <c r="B48" s="331"/>
      <c r="C48" s="31"/>
      <c r="D48" s="264"/>
      <c r="E48" s="264"/>
      <c r="F48" s="264"/>
      <c r="G48" s="264"/>
      <c r="H48" s="264"/>
      <c r="I48" s="264"/>
      <c r="J48" s="264"/>
      <c r="K48" s="264"/>
      <c r="L48" s="264"/>
      <c r="M48" s="264"/>
      <c r="N48" s="69"/>
      <c r="O48" s="27"/>
      <c r="P48" s="301" t="s">
        <v>89</v>
      </c>
      <c r="Q48" s="301"/>
      <c r="R48" s="301"/>
      <c r="S48" s="301"/>
      <c r="T48" s="301"/>
      <c r="U48" s="301"/>
      <c r="V48" s="301"/>
      <c r="W48" s="301"/>
      <c r="X48" s="301"/>
      <c r="Y48" s="69"/>
      <c r="Z48" s="31"/>
      <c r="AA48" s="31"/>
      <c r="AB48" s="302"/>
      <c r="AC48" s="302"/>
      <c r="AD48" s="302"/>
      <c r="AE48" s="302"/>
      <c r="AF48" s="302"/>
      <c r="AG48" s="302"/>
      <c r="AH48" s="302"/>
      <c r="AI48" s="302"/>
      <c r="AJ48" s="302"/>
      <c r="AK48" s="302"/>
      <c r="AL48" s="303"/>
      <c r="AM48" s="303"/>
      <c r="AN48" s="302"/>
      <c r="AO48" s="302"/>
      <c r="AP48" s="302"/>
      <c r="AQ48" s="302"/>
      <c r="AR48" s="302"/>
      <c r="AS48" s="302"/>
      <c r="AT48" s="302"/>
      <c r="AU48" s="304"/>
    </row>
    <row r="49" spans="1:48" ht="3.75" customHeight="1" x14ac:dyDescent="0.15">
      <c r="A49" s="332">
        <v>7</v>
      </c>
      <c r="B49" s="333"/>
      <c r="C49" s="32"/>
      <c r="D49" s="45"/>
      <c r="E49" s="45"/>
      <c r="F49" s="45"/>
      <c r="G49" s="45"/>
      <c r="H49" s="45"/>
      <c r="I49" s="45"/>
      <c r="J49" s="45"/>
      <c r="K49" s="45"/>
      <c r="L49" s="45"/>
      <c r="M49" s="45"/>
      <c r="N49" s="53"/>
      <c r="O49" s="26"/>
      <c r="P49" s="59"/>
      <c r="Q49" s="59"/>
      <c r="R49" s="59"/>
      <c r="S49" s="59"/>
      <c r="T49" s="59"/>
      <c r="U49" s="59"/>
      <c r="V49" s="59"/>
      <c r="W49" s="59"/>
      <c r="X49" s="59"/>
      <c r="Y49" s="105"/>
      <c r="Z49" s="26"/>
      <c r="AA49" s="58"/>
      <c r="AB49" s="60"/>
      <c r="AC49" s="60"/>
      <c r="AD49" s="60"/>
      <c r="AE49" s="60"/>
      <c r="AF49" s="60"/>
      <c r="AG49" s="60"/>
      <c r="AH49" s="60"/>
      <c r="AI49" s="60"/>
      <c r="AJ49" s="101"/>
      <c r="AK49" s="60"/>
      <c r="AL49" s="45"/>
      <c r="AM49" s="45"/>
      <c r="AN49" s="45"/>
      <c r="AO49" s="45"/>
      <c r="AP49" s="45"/>
      <c r="AQ49" s="45"/>
      <c r="AR49" s="45"/>
      <c r="AS49" s="45"/>
      <c r="AT49" s="45"/>
      <c r="AU49" s="134"/>
    </row>
    <row r="50" spans="1:48" ht="33.75" customHeight="1" x14ac:dyDescent="0.15">
      <c r="A50" s="328"/>
      <c r="B50" s="329"/>
      <c r="C50" s="33"/>
      <c r="D50" s="305" t="s">
        <v>90</v>
      </c>
      <c r="E50" s="305"/>
      <c r="F50" s="305"/>
      <c r="G50" s="305"/>
      <c r="H50" s="305"/>
      <c r="I50" s="305"/>
      <c r="J50" s="305"/>
      <c r="K50" s="305"/>
      <c r="L50" s="305"/>
      <c r="M50" s="305"/>
      <c r="N50" s="54"/>
      <c r="O50" s="25"/>
      <c r="P50" s="268" t="s">
        <v>92</v>
      </c>
      <c r="Q50" s="268"/>
      <c r="R50" s="268" t="s">
        <v>8</v>
      </c>
      <c r="S50" s="268"/>
      <c r="T50" s="268"/>
      <c r="U50" s="268"/>
      <c r="V50" s="268" t="s">
        <v>47</v>
      </c>
      <c r="W50" s="268"/>
      <c r="Y50" s="54"/>
      <c r="Z50" s="25"/>
      <c r="AA50" s="306" t="s">
        <v>93</v>
      </c>
      <c r="AB50" s="306"/>
      <c r="AC50" s="306"/>
      <c r="AD50" s="306"/>
      <c r="AE50" s="306"/>
      <c r="AF50" s="306"/>
      <c r="AG50" s="306"/>
      <c r="AH50" s="306"/>
      <c r="AI50" s="306"/>
      <c r="AJ50" s="113"/>
      <c r="AK50" s="307"/>
      <c r="AL50" s="268"/>
      <c r="AM50" s="268"/>
      <c r="AN50" s="268"/>
      <c r="AO50" s="268"/>
      <c r="AP50" s="268"/>
      <c r="AQ50" s="268"/>
      <c r="AR50" s="268"/>
      <c r="AS50" s="268"/>
      <c r="AT50" s="268"/>
      <c r="AU50" s="308"/>
    </row>
    <row r="51" spans="1:48" ht="3.75" customHeight="1" x14ac:dyDescent="0.15">
      <c r="A51" s="343"/>
      <c r="B51" s="344"/>
      <c r="C51" s="34"/>
      <c r="D51" s="47"/>
      <c r="E51" s="47"/>
      <c r="F51" s="47"/>
      <c r="G51" s="47"/>
      <c r="H51" s="47"/>
      <c r="I51" s="47"/>
      <c r="J51" s="47"/>
      <c r="K51" s="47"/>
      <c r="L51" s="47"/>
      <c r="M51" s="47"/>
      <c r="N51" s="78"/>
      <c r="O51" s="85"/>
      <c r="P51" s="91"/>
      <c r="Q51" s="309"/>
      <c r="R51" s="309"/>
      <c r="S51" s="309"/>
      <c r="T51" s="309"/>
      <c r="U51" s="309"/>
      <c r="V51" s="309"/>
      <c r="W51" s="309"/>
      <c r="X51" s="309"/>
      <c r="Y51" s="78"/>
      <c r="Z51" s="85"/>
      <c r="AA51" s="91"/>
      <c r="AB51" s="91"/>
      <c r="AC51" s="91"/>
      <c r="AD51" s="91"/>
      <c r="AE51" s="91"/>
      <c r="AF51" s="91"/>
      <c r="AG51" s="91"/>
      <c r="AH51" s="91"/>
      <c r="AI51" s="91"/>
      <c r="AJ51" s="78"/>
      <c r="AK51" s="91"/>
      <c r="AL51" s="47"/>
      <c r="AM51" s="47"/>
      <c r="AN51" s="47"/>
      <c r="AO51" s="47"/>
      <c r="AP51" s="47"/>
      <c r="AQ51" s="47"/>
      <c r="AR51" s="47"/>
      <c r="AS51" s="47"/>
      <c r="AT51" s="47"/>
      <c r="AU51" s="135"/>
      <c r="AV51" s="140"/>
    </row>
    <row r="52" spans="1:48" s="3" customFormat="1" ht="26.25" customHeight="1" x14ac:dyDescent="0.15">
      <c r="A52" s="3" t="s">
        <v>32</v>
      </c>
      <c r="B52" s="19"/>
      <c r="D52" s="48"/>
      <c r="E52" s="48"/>
      <c r="F52" s="48"/>
      <c r="G52" s="48"/>
      <c r="H52" s="48"/>
      <c r="I52" s="48"/>
      <c r="J52" s="48"/>
      <c r="K52" s="75"/>
      <c r="L52" s="75"/>
      <c r="M52" s="75"/>
      <c r="P52" s="6"/>
      <c r="Q52" s="6"/>
      <c r="R52" s="6"/>
      <c r="S52" s="6"/>
      <c r="T52" s="6"/>
      <c r="U52" s="6"/>
      <c r="V52" s="6"/>
      <c r="W52" s="6"/>
      <c r="X52" s="6"/>
      <c r="Y52" s="6"/>
      <c r="AA52" s="6"/>
      <c r="AB52" s="6"/>
      <c r="AC52" s="6"/>
      <c r="AD52" s="6"/>
      <c r="AE52" s="6"/>
      <c r="AF52" s="6"/>
      <c r="AG52" s="6"/>
      <c r="AH52" s="6"/>
      <c r="AI52" s="6"/>
      <c r="AJ52" s="6"/>
      <c r="AK52" s="6"/>
      <c r="AL52" s="114"/>
      <c r="AM52" s="114"/>
      <c r="AN52" s="114"/>
      <c r="AO52" s="114"/>
      <c r="AP52" s="114"/>
      <c r="AQ52" s="114"/>
      <c r="AR52" s="114"/>
      <c r="AS52" s="114"/>
      <c r="AT52" s="114"/>
      <c r="AU52" s="114"/>
    </row>
    <row r="53" spans="1:48" s="3" customFormat="1" ht="26.25" customHeight="1" x14ac:dyDescent="0.15">
      <c r="A53" s="6"/>
      <c r="B53" s="20" t="s">
        <v>6</v>
      </c>
      <c r="C53" s="35"/>
      <c r="D53" s="310" t="s">
        <v>142</v>
      </c>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310"/>
      <c r="AL53" s="310"/>
      <c r="AM53" s="310"/>
      <c r="AN53" s="310"/>
      <c r="AO53" s="310"/>
      <c r="AP53" s="310"/>
      <c r="AQ53" s="310"/>
      <c r="AR53" s="310"/>
      <c r="AS53" s="310"/>
      <c r="AT53" s="310"/>
      <c r="AU53" s="310"/>
      <c r="AV53" s="114"/>
    </row>
    <row r="54" spans="1:48" s="3" customFormat="1" ht="26.25" customHeight="1" x14ac:dyDescent="0.15">
      <c r="A54" s="6"/>
      <c r="B54" s="20" t="s">
        <v>11</v>
      </c>
      <c r="C54" s="35"/>
      <c r="D54" s="310" t="s">
        <v>143</v>
      </c>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0"/>
      <c r="AE54" s="310"/>
      <c r="AF54" s="310"/>
      <c r="AG54" s="310"/>
      <c r="AH54" s="310"/>
      <c r="AI54" s="310"/>
      <c r="AJ54" s="310"/>
      <c r="AK54" s="310"/>
      <c r="AL54" s="310"/>
      <c r="AM54" s="310"/>
      <c r="AN54" s="310"/>
      <c r="AO54" s="310"/>
      <c r="AP54" s="310"/>
      <c r="AQ54" s="310"/>
      <c r="AR54" s="310"/>
      <c r="AS54" s="310"/>
      <c r="AT54" s="310"/>
      <c r="AU54" s="310"/>
      <c r="AV54" s="114"/>
    </row>
    <row r="55" spans="1:48" s="3" customFormat="1" ht="26.25" customHeight="1" x14ac:dyDescent="0.15">
      <c r="A55" s="6"/>
      <c r="B55" s="20" t="s">
        <v>25</v>
      </c>
      <c r="C55" s="35"/>
      <c r="D55" s="310" t="s">
        <v>145</v>
      </c>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310"/>
      <c r="AJ55" s="310"/>
      <c r="AK55" s="310"/>
      <c r="AL55" s="310"/>
      <c r="AM55" s="310"/>
      <c r="AN55" s="310"/>
      <c r="AO55" s="310"/>
      <c r="AP55" s="310"/>
      <c r="AQ55" s="310"/>
      <c r="AR55" s="310"/>
      <c r="AS55" s="310"/>
      <c r="AT55" s="310"/>
      <c r="AU55" s="310"/>
      <c r="AV55" s="114"/>
    </row>
    <row r="56" spans="1:48" s="3" customFormat="1" ht="26.25" customHeight="1" x14ac:dyDescent="0.15">
      <c r="A56" s="6"/>
      <c r="B56" s="20" t="s">
        <v>78</v>
      </c>
      <c r="C56" s="35"/>
      <c r="D56" s="310" t="s">
        <v>146</v>
      </c>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0"/>
      <c r="AJ56" s="310"/>
      <c r="AK56" s="310"/>
      <c r="AL56" s="310"/>
      <c r="AM56" s="310"/>
      <c r="AN56" s="310"/>
      <c r="AO56" s="310"/>
      <c r="AP56" s="310"/>
      <c r="AQ56" s="310"/>
      <c r="AR56" s="310"/>
      <c r="AS56" s="310"/>
      <c r="AT56" s="310"/>
      <c r="AU56" s="310"/>
      <c r="AV56" s="114"/>
    </row>
    <row r="57" spans="1:48" s="3" customFormat="1" ht="36" customHeight="1" x14ac:dyDescent="0.15">
      <c r="A57" s="6"/>
      <c r="B57" s="20" t="s">
        <v>79</v>
      </c>
      <c r="C57" s="36"/>
      <c r="D57" s="310" t="s">
        <v>147</v>
      </c>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0"/>
      <c r="AJ57" s="310"/>
      <c r="AK57" s="310"/>
      <c r="AL57" s="310"/>
      <c r="AM57" s="310"/>
      <c r="AN57" s="310"/>
      <c r="AO57" s="310"/>
      <c r="AP57" s="310"/>
      <c r="AQ57" s="310"/>
      <c r="AR57" s="310"/>
      <c r="AS57" s="310"/>
      <c r="AT57" s="310"/>
      <c r="AU57" s="310"/>
      <c r="AV57" s="114"/>
    </row>
    <row r="58" spans="1:48" s="3" customFormat="1" ht="26.25" customHeight="1" x14ac:dyDescent="0.15">
      <c r="A58" s="6"/>
      <c r="B58" s="20" t="s">
        <v>94</v>
      </c>
      <c r="C58" s="35"/>
      <c r="D58" s="310" t="s">
        <v>148</v>
      </c>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10"/>
      <c r="AL58" s="310"/>
      <c r="AM58" s="310"/>
      <c r="AN58" s="310"/>
      <c r="AO58" s="310"/>
      <c r="AP58" s="310"/>
      <c r="AQ58" s="310"/>
      <c r="AR58" s="310"/>
      <c r="AS58" s="310"/>
      <c r="AT58" s="310"/>
      <c r="AU58" s="310"/>
      <c r="AV58" s="114"/>
    </row>
    <row r="59" spans="1:48" s="3" customFormat="1" ht="26.25" customHeight="1" x14ac:dyDescent="0.15">
      <c r="A59" s="6"/>
      <c r="B59" s="20" t="s">
        <v>81</v>
      </c>
      <c r="C59" s="35"/>
      <c r="D59" s="310" t="s">
        <v>149</v>
      </c>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310"/>
      <c r="AK59" s="310"/>
      <c r="AL59" s="310"/>
      <c r="AM59" s="310"/>
      <c r="AN59" s="310"/>
      <c r="AO59" s="310"/>
      <c r="AP59" s="310"/>
      <c r="AQ59" s="310"/>
      <c r="AR59" s="310"/>
      <c r="AS59" s="310"/>
      <c r="AT59" s="310"/>
      <c r="AU59" s="310"/>
      <c r="AV59" s="114"/>
    </row>
    <row r="60" spans="1:48" s="3" customFormat="1" ht="26.25" customHeight="1" x14ac:dyDescent="0.15">
      <c r="A60" s="6"/>
      <c r="B60" s="20" t="s">
        <v>96</v>
      </c>
      <c r="C60" s="35"/>
      <c r="D60" s="310" t="s">
        <v>150</v>
      </c>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c r="AI60" s="310"/>
      <c r="AJ60" s="310"/>
      <c r="AK60" s="310"/>
      <c r="AL60" s="310"/>
      <c r="AM60" s="310"/>
      <c r="AN60" s="310"/>
      <c r="AO60" s="310"/>
      <c r="AP60" s="310"/>
      <c r="AQ60" s="310"/>
      <c r="AR60" s="310"/>
      <c r="AS60" s="310"/>
      <c r="AT60" s="310"/>
      <c r="AU60" s="310"/>
      <c r="AV60" s="114"/>
    </row>
    <row r="61" spans="1:48" s="3" customFormat="1" ht="36" customHeight="1" x14ac:dyDescent="0.15">
      <c r="A61" s="6"/>
      <c r="B61" s="20" t="s">
        <v>97</v>
      </c>
      <c r="C61" s="35"/>
      <c r="D61" s="310" t="s">
        <v>120</v>
      </c>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c r="AM61" s="310"/>
      <c r="AN61" s="310"/>
      <c r="AO61" s="310"/>
      <c r="AP61" s="310"/>
      <c r="AQ61" s="310"/>
      <c r="AR61" s="310"/>
      <c r="AS61" s="310"/>
      <c r="AT61" s="310"/>
      <c r="AU61" s="310"/>
      <c r="AV61" s="114"/>
    </row>
    <row r="62" spans="1:48" s="3" customFormat="1" ht="26.25" customHeight="1" x14ac:dyDescent="0.15">
      <c r="A62" s="6"/>
      <c r="B62" s="20" t="s">
        <v>55</v>
      </c>
      <c r="C62" s="37"/>
      <c r="D62" s="310" t="s">
        <v>197</v>
      </c>
      <c r="E62" s="310"/>
      <c r="F62" s="310"/>
      <c r="G62" s="310"/>
      <c r="H62" s="310"/>
      <c r="I62" s="310"/>
      <c r="J62" s="310"/>
      <c r="K62" s="310"/>
      <c r="L62" s="310"/>
      <c r="M62" s="310"/>
      <c r="N62" s="310"/>
      <c r="O62" s="310"/>
      <c r="P62" s="310"/>
      <c r="Q62" s="310"/>
      <c r="R62" s="310"/>
      <c r="S62" s="310"/>
      <c r="T62" s="310"/>
      <c r="U62" s="310"/>
      <c r="V62" s="310"/>
      <c r="W62" s="310"/>
      <c r="X62" s="310"/>
      <c r="Y62" s="310"/>
      <c r="Z62" s="310"/>
      <c r="AA62" s="310"/>
      <c r="AB62" s="310"/>
      <c r="AC62" s="310"/>
      <c r="AD62" s="310"/>
      <c r="AE62" s="310"/>
      <c r="AF62" s="310"/>
      <c r="AG62" s="310"/>
      <c r="AH62" s="310"/>
      <c r="AI62" s="310"/>
      <c r="AJ62" s="310"/>
      <c r="AK62" s="310"/>
      <c r="AL62" s="310"/>
      <c r="AM62" s="310"/>
      <c r="AN62" s="310"/>
      <c r="AO62" s="310"/>
      <c r="AP62" s="310"/>
      <c r="AQ62" s="310"/>
      <c r="AR62" s="310"/>
      <c r="AS62" s="310"/>
      <c r="AT62" s="310"/>
      <c r="AU62" s="310"/>
      <c r="AV62" s="114"/>
    </row>
    <row r="63" spans="1:48" s="3" customFormat="1" ht="26.25" customHeight="1" x14ac:dyDescent="0.15">
      <c r="A63" s="6"/>
      <c r="B63" s="20" t="s">
        <v>105</v>
      </c>
      <c r="C63" s="35"/>
      <c r="D63" s="50" t="s">
        <v>152</v>
      </c>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49"/>
      <c r="AV63" s="114"/>
    </row>
    <row r="64" spans="1:48" s="3" customFormat="1" ht="26.25" customHeight="1" x14ac:dyDescent="0.15">
      <c r="A64" s="6"/>
      <c r="B64" s="14"/>
      <c r="C64" s="311" t="s">
        <v>98</v>
      </c>
      <c r="D64" s="312"/>
      <c r="E64" s="312"/>
      <c r="F64" s="312"/>
      <c r="G64" s="312"/>
      <c r="H64" s="312"/>
      <c r="I64" s="312"/>
      <c r="J64" s="312"/>
      <c r="K64" s="313"/>
      <c r="L64" s="311" t="s">
        <v>2</v>
      </c>
      <c r="M64" s="312"/>
      <c r="N64" s="312"/>
      <c r="O64" s="312"/>
      <c r="P64" s="312"/>
      <c r="Q64" s="312"/>
      <c r="R64" s="312"/>
      <c r="S64" s="312"/>
      <c r="T64" s="313"/>
      <c r="U64" s="311" t="s">
        <v>58</v>
      </c>
      <c r="V64" s="312"/>
      <c r="W64" s="312"/>
      <c r="X64" s="312"/>
      <c r="Y64" s="312"/>
      <c r="Z64" s="312"/>
      <c r="AA64" s="312"/>
      <c r="AB64" s="312"/>
      <c r="AC64" s="312"/>
      <c r="AD64" s="312"/>
      <c r="AE64" s="312"/>
      <c r="AF64" s="312"/>
      <c r="AG64" s="312"/>
      <c r="AH64" s="312"/>
      <c r="AI64" s="312"/>
      <c r="AJ64" s="313"/>
      <c r="AK64" s="311" t="s">
        <v>60</v>
      </c>
      <c r="AL64" s="312"/>
      <c r="AM64" s="312"/>
      <c r="AN64" s="312"/>
      <c r="AO64" s="312"/>
      <c r="AP64" s="312"/>
      <c r="AQ64" s="312"/>
      <c r="AR64" s="312"/>
      <c r="AS64" s="312"/>
      <c r="AT64" s="312"/>
      <c r="AU64" s="313"/>
      <c r="AV64" s="114"/>
    </row>
    <row r="65" spans="1:48" s="3" customFormat="1" ht="26.25" customHeight="1" x14ac:dyDescent="0.15">
      <c r="A65" s="6"/>
      <c r="B65" s="14"/>
      <c r="C65" s="311"/>
      <c r="D65" s="312"/>
      <c r="E65" s="312"/>
      <c r="F65" s="312"/>
      <c r="G65" s="312"/>
      <c r="H65" s="312"/>
      <c r="I65" s="312"/>
      <c r="J65" s="312"/>
      <c r="K65" s="313"/>
      <c r="L65" s="311"/>
      <c r="M65" s="312"/>
      <c r="N65" s="312"/>
      <c r="O65" s="312"/>
      <c r="P65" s="312"/>
      <c r="Q65" s="312"/>
      <c r="R65" s="312"/>
      <c r="S65" s="312"/>
      <c r="T65" s="313"/>
      <c r="U65" s="314" t="s">
        <v>99</v>
      </c>
      <c r="V65" s="315"/>
      <c r="W65" s="314"/>
      <c r="X65" s="316"/>
      <c r="Y65" s="314"/>
      <c r="Z65" s="316"/>
      <c r="AA65" s="314"/>
      <c r="AB65" s="316"/>
      <c r="AC65" s="314"/>
      <c r="AD65" s="316"/>
      <c r="AE65" s="314"/>
      <c r="AF65" s="316"/>
      <c r="AG65" s="314"/>
      <c r="AH65" s="316"/>
      <c r="AI65" s="314"/>
      <c r="AJ65" s="315"/>
      <c r="AK65" s="311"/>
      <c r="AL65" s="312"/>
      <c r="AM65" s="312"/>
      <c r="AN65" s="312"/>
      <c r="AO65" s="312"/>
      <c r="AP65" s="312"/>
      <c r="AQ65" s="312"/>
      <c r="AR65" s="312"/>
      <c r="AS65" s="312"/>
      <c r="AT65" s="312"/>
      <c r="AU65" s="313"/>
      <c r="AV65" s="114"/>
    </row>
    <row r="66" spans="1:48" s="3" customFormat="1" ht="26.25" customHeight="1" x14ac:dyDescent="0.15">
      <c r="A66" s="6"/>
      <c r="B66" s="21" t="s">
        <v>107</v>
      </c>
      <c r="C66" s="19"/>
      <c r="D66" s="19" t="s">
        <v>106</v>
      </c>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317" t="s">
        <v>193</v>
      </c>
      <c r="AL66" s="317"/>
      <c r="AM66" s="317"/>
      <c r="AN66" s="317"/>
      <c r="AO66" s="317"/>
      <c r="AP66" s="317"/>
      <c r="AQ66" s="317"/>
      <c r="AR66" s="317"/>
      <c r="AS66" s="317"/>
      <c r="AT66" s="317"/>
      <c r="AU66" s="317"/>
      <c r="AV66" s="114"/>
    </row>
    <row r="67" spans="1:48" s="3" customFormat="1" ht="26.25" customHeight="1" x14ac:dyDescent="0.15">
      <c r="A67" s="6"/>
      <c r="B67" s="21"/>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36"/>
      <c r="AV67" s="114"/>
    </row>
    <row r="68" spans="1:48" s="3" customFormat="1" ht="26.25" customHeight="1" x14ac:dyDescent="0.15">
      <c r="A68" s="6"/>
      <c r="B68" s="21"/>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36"/>
      <c r="AV68" s="114"/>
    </row>
    <row r="69" spans="1:48" s="3" customFormat="1" ht="26.25" customHeight="1" x14ac:dyDescent="0.15">
      <c r="A69" s="6"/>
      <c r="B69" s="14"/>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36"/>
      <c r="AV69" s="114"/>
    </row>
    <row r="70" spans="1:48" s="3" customFormat="1" ht="26.25" customHeight="1" x14ac:dyDescent="0.15">
      <c r="A70" s="6"/>
      <c r="B70" s="14"/>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36"/>
      <c r="AV70" s="114"/>
    </row>
    <row r="71" spans="1:48" s="3" customFormat="1" ht="26.25" customHeight="1" x14ac:dyDescent="0.15">
      <c r="A71" s="9"/>
      <c r="B71" s="22"/>
      <c r="C71" s="38"/>
      <c r="D71" s="348" t="s">
        <v>36</v>
      </c>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48"/>
      <c r="AI71" s="348"/>
      <c r="AJ71" s="348"/>
      <c r="AK71" s="348"/>
      <c r="AL71" s="348"/>
      <c r="AM71" s="348"/>
      <c r="AN71" s="348"/>
      <c r="AO71" s="348"/>
      <c r="AP71" s="348"/>
      <c r="AQ71" s="348"/>
      <c r="AR71" s="348"/>
      <c r="AS71" s="38"/>
      <c r="AT71" s="38"/>
      <c r="AU71" s="137"/>
      <c r="AV71" s="114"/>
    </row>
    <row r="72" spans="1:48" s="3" customFormat="1" ht="26.25" customHeight="1" x14ac:dyDescent="0.15">
      <c r="A72" s="10"/>
      <c r="D72" s="349"/>
      <c r="E72" s="349"/>
      <c r="F72" s="349"/>
      <c r="G72" s="349"/>
      <c r="H72" s="349"/>
      <c r="I72" s="349"/>
      <c r="J72" s="349"/>
      <c r="K72" s="349"/>
      <c r="L72" s="349"/>
      <c r="M72" s="349"/>
      <c r="N72" s="349"/>
      <c r="O72" s="349"/>
      <c r="P72" s="349"/>
      <c r="Q72" s="349"/>
      <c r="R72" s="349"/>
      <c r="S72" s="349"/>
      <c r="T72" s="349"/>
      <c r="U72" s="349"/>
      <c r="V72" s="349"/>
      <c r="W72" s="349"/>
      <c r="X72" s="349"/>
      <c r="Y72" s="349"/>
      <c r="Z72" s="349"/>
      <c r="AA72" s="349"/>
      <c r="AB72" s="349"/>
      <c r="AC72" s="349"/>
      <c r="AD72" s="349"/>
      <c r="AE72" s="349"/>
      <c r="AF72" s="349"/>
      <c r="AG72" s="349"/>
      <c r="AH72" s="349"/>
      <c r="AI72" s="349"/>
      <c r="AJ72" s="349"/>
      <c r="AK72" s="349"/>
      <c r="AL72" s="349"/>
      <c r="AM72" s="349"/>
      <c r="AN72" s="349"/>
      <c r="AO72" s="349"/>
      <c r="AP72" s="349"/>
      <c r="AQ72" s="349"/>
      <c r="AR72" s="349"/>
      <c r="AS72" s="118"/>
      <c r="AT72" s="118"/>
      <c r="AU72" s="138"/>
      <c r="AV72" s="141"/>
    </row>
    <row r="73" spans="1:48" s="3" customFormat="1" ht="34.5" customHeight="1" x14ac:dyDescent="0.15">
      <c r="A73" s="318"/>
      <c r="B73" s="319"/>
      <c r="C73" s="36"/>
      <c r="D73" s="320" t="s">
        <v>6</v>
      </c>
      <c r="E73" s="320"/>
      <c r="F73" s="36"/>
      <c r="G73" s="310" t="s">
        <v>102</v>
      </c>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0"/>
      <c r="AN73" s="310"/>
      <c r="AO73" s="310"/>
      <c r="AP73" s="310"/>
      <c r="AQ73" s="310"/>
      <c r="AR73" s="310"/>
      <c r="AS73" s="36"/>
      <c r="AT73" s="36"/>
      <c r="AU73" s="138"/>
    </row>
    <row r="74" spans="1:48" s="3" customFormat="1" ht="51" customHeight="1" x14ac:dyDescent="0.15">
      <c r="A74" s="321"/>
      <c r="B74" s="253"/>
      <c r="C74" s="36"/>
      <c r="D74" s="320" t="s">
        <v>11</v>
      </c>
      <c r="E74" s="320"/>
      <c r="F74" s="36"/>
      <c r="G74" s="310" t="s">
        <v>14</v>
      </c>
      <c r="H74" s="310"/>
      <c r="I74" s="310"/>
      <c r="J74" s="310"/>
      <c r="K74" s="310"/>
      <c r="L74" s="310"/>
      <c r="M74" s="310"/>
      <c r="N74" s="310"/>
      <c r="O74" s="310"/>
      <c r="P74" s="310"/>
      <c r="Q74" s="310"/>
      <c r="R74" s="310"/>
      <c r="S74" s="310"/>
      <c r="T74" s="310"/>
      <c r="U74" s="310"/>
      <c r="V74" s="310"/>
      <c r="W74" s="310"/>
      <c r="X74" s="310"/>
      <c r="Y74" s="310"/>
      <c r="Z74" s="310"/>
      <c r="AA74" s="310"/>
      <c r="AB74" s="310"/>
      <c r="AC74" s="310"/>
      <c r="AD74" s="310"/>
      <c r="AE74" s="310"/>
      <c r="AF74" s="310"/>
      <c r="AG74" s="310"/>
      <c r="AH74" s="310"/>
      <c r="AI74" s="310"/>
      <c r="AJ74" s="310"/>
      <c r="AK74" s="310"/>
      <c r="AL74" s="310"/>
      <c r="AM74" s="310"/>
      <c r="AN74" s="310"/>
      <c r="AO74" s="310"/>
      <c r="AP74" s="310"/>
      <c r="AQ74" s="310"/>
      <c r="AR74" s="310"/>
      <c r="AS74" s="36"/>
      <c r="AT74" s="36"/>
      <c r="AU74" s="138"/>
    </row>
    <row r="75" spans="1:48" s="3" customFormat="1" ht="26.25" customHeight="1" x14ac:dyDescent="0.15">
      <c r="A75" s="11"/>
      <c r="B75" s="6"/>
      <c r="C75" s="36"/>
      <c r="D75" s="51"/>
      <c r="E75" s="51"/>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138"/>
    </row>
    <row r="76" spans="1:48" s="3" customFormat="1" ht="26.25" customHeight="1" x14ac:dyDescent="0.15">
      <c r="A76" s="12"/>
      <c r="B76" s="322"/>
      <c r="C76" s="322"/>
      <c r="D76" s="322"/>
      <c r="E76" s="322"/>
      <c r="F76" s="322"/>
      <c r="G76" s="322"/>
      <c r="H76" s="322"/>
      <c r="I76" s="323" t="s">
        <v>0</v>
      </c>
      <c r="J76" s="323"/>
      <c r="K76" s="323"/>
      <c r="L76" s="323"/>
      <c r="M76" s="323" t="s">
        <v>33</v>
      </c>
      <c r="N76" s="323"/>
      <c r="O76" s="323"/>
      <c r="P76" s="323"/>
      <c r="Q76" s="323" t="s">
        <v>35</v>
      </c>
      <c r="R76" s="323"/>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138"/>
    </row>
    <row r="77" spans="1:48" s="3" customFormat="1" ht="26.25" customHeight="1" x14ac:dyDescent="0.15">
      <c r="A77" s="12"/>
      <c r="B77" s="19"/>
      <c r="D77" s="48"/>
      <c r="E77" s="48"/>
      <c r="F77" s="48"/>
      <c r="G77" s="48"/>
      <c r="H77" s="48"/>
      <c r="I77" s="48"/>
      <c r="J77" s="48"/>
      <c r="K77" s="75"/>
      <c r="L77" s="75"/>
      <c r="M77" s="75"/>
      <c r="P77" s="6"/>
      <c r="Q77" s="6"/>
      <c r="R77" s="6"/>
      <c r="S77" s="6"/>
      <c r="T77" s="6"/>
      <c r="U77" s="6"/>
      <c r="V77" s="6"/>
      <c r="W77" s="6"/>
      <c r="X77" s="6"/>
      <c r="Y77" s="6"/>
      <c r="AA77" s="6"/>
      <c r="AB77" s="6"/>
      <c r="AC77" s="316" t="s">
        <v>45</v>
      </c>
      <c r="AD77" s="316"/>
      <c r="AE77" s="316"/>
      <c r="AF77" s="316"/>
      <c r="AG77" s="316"/>
      <c r="AH77" s="316"/>
      <c r="AI77" s="316"/>
      <c r="AJ77" s="316"/>
      <c r="AK77" s="316"/>
      <c r="AL77" s="316"/>
      <c r="AM77" s="316"/>
      <c r="AN77" s="316"/>
      <c r="AO77" s="316"/>
      <c r="AP77" s="316"/>
      <c r="AQ77" s="324"/>
      <c r="AR77" s="324"/>
      <c r="AS77" s="119"/>
      <c r="AT77" s="118"/>
      <c r="AU77" s="138"/>
    </row>
    <row r="78" spans="1:48" s="3" customFormat="1" ht="26.25" customHeight="1" x14ac:dyDescent="0.15">
      <c r="A78" s="13"/>
      <c r="B78" s="23"/>
      <c r="C78" s="39"/>
      <c r="D78" s="52"/>
      <c r="E78" s="52"/>
      <c r="F78" s="52"/>
      <c r="G78" s="52"/>
      <c r="H78" s="52"/>
      <c r="I78" s="52"/>
      <c r="J78" s="52"/>
      <c r="K78" s="76"/>
      <c r="L78" s="76"/>
      <c r="M78" s="76"/>
      <c r="N78" s="39"/>
      <c r="O78" s="39"/>
      <c r="P78" s="92"/>
      <c r="Q78" s="92"/>
      <c r="R78" s="92"/>
      <c r="S78" s="92"/>
      <c r="T78" s="92"/>
      <c r="U78" s="92"/>
      <c r="V78" s="92"/>
      <c r="W78" s="92"/>
      <c r="X78" s="92"/>
      <c r="Y78" s="92"/>
      <c r="Z78" s="39"/>
      <c r="AA78" s="92"/>
      <c r="AB78" s="92"/>
      <c r="AC78" s="92"/>
      <c r="AD78" s="92"/>
      <c r="AE78" s="92"/>
      <c r="AF78" s="92"/>
      <c r="AG78" s="92"/>
      <c r="AH78" s="92"/>
      <c r="AI78" s="92"/>
      <c r="AJ78" s="92"/>
      <c r="AK78" s="92"/>
      <c r="AL78" s="115"/>
      <c r="AM78" s="115"/>
      <c r="AN78" s="115"/>
      <c r="AO78" s="115"/>
      <c r="AP78" s="115"/>
      <c r="AQ78" s="115"/>
      <c r="AR78" s="115"/>
      <c r="AS78" s="115"/>
      <c r="AT78" s="115"/>
      <c r="AU78" s="139"/>
    </row>
    <row r="79" spans="1:48" s="3" customFormat="1" ht="26.25" customHeight="1" x14ac:dyDescent="0.15"/>
    <row r="80" spans="1:48" s="3" customFormat="1" ht="26.25" customHeight="1" x14ac:dyDescent="0.15">
      <c r="A80" s="325" t="s">
        <v>53</v>
      </c>
      <c r="B80" s="253"/>
      <c r="C80" s="253"/>
      <c r="D80" s="253"/>
      <c r="E80" s="253"/>
      <c r="F80" s="253"/>
      <c r="G80" s="253"/>
      <c r="H80" s="253"/>
      <c r="I80" s="253"/>
      <c r="J80" s="253"/>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253"/>
      <c r="AP80" s="253"/>
      <c r="AQ80" s="253"/>
      <c r="AR80" s="253"/>
      <c r="AS80" s="253"/>
      <c r="AT80" s="253"/>
      <c r="AU80" s="253"/>
    </row>
    <row r="81" s="3" customFormat="1" ht="26.25" customHeight="1" x14ac:dyDescent="0.15"/>
    <row r="82" s="3" customFormat="1" ht="26.25" customHeight="1" x14ac:dyDescent="0.15"/>
    <row r="83" s="3" customFormat="1" ht="26.25" customHeight="1" x14ac:dyDescent="0.15"/>
    <row r="84" s="3" customFormat="1" ht="26.25" customHeight="1" x14ac:dyDescent="0.15"/>
    <row r="85" s="3" customFormat="1" ht="26.25" customHeight="1" x14ac:dyDescent="0.15"/>
    <row r="86" s="3" customFormat="1" ht="26.25" customHeight="1" x14ac:dyDescent="0.15"/>
    <row r="87" s="3" customFormat="1" ht="26.25" customHeight="1" x14ac:dyDescent="0.15"/>
    <row r="88" s="3" customFormat="1" ht="26.25" customHeight="1" x14ac:dyDescent="0.15"/>
    <row r="89" s="3" customFormat="1" ht="26.25" customHeight="1" x14ac:dyDescent="0.15"/>
    <row r="90" s="3" customFormat="1" ht="26.25" customHeight="1" x14ac:dyDescent="0.15"/>
    <row r="91" s="3" customFormat="1" ht="26.25" customHeight="1" x14ac:dyDescent="0.15"/>
    <row r="92" s="3" customFormat="1" ht="26.25" customHeight="1" x14ac:dyDescent="0.15"/>
    <row r="93" s="3" customFormat="1" ht="26.25" customHeight="1" x14ac:dyDescent="0.15"/>
    <row r="94" s="3" customFormat="1" ht="26.25" customHeight="1" x14ac:dyDescent="0.15"/>
    <row r="95" s="3" customFormat="1" ht="26.25" customHeight="1" x14ac:dyDescent="0.15"/>
    <row r="96" s="3" customFormat="1" ht="26.25" customHeight="1" x14ac:dyDescent="0.15"/>
    <row r="97" s="3" customFormat="1" ht="26.25" customHeight="1" x14ac:dyDescent="0.15"/>
    <row r="98" s="3" customFormat="1" ht="26.25" customHeight="1" x14ac:dyDescent="0.15"/>
    <row r="99" s="3" customFormat="1" ht="26.25" customHeight="1" x14ac:dyDescent="0.15"/>
    <row r="100" s="3" customFormat="1" ht="26.25" customHeight="1" x14ac:dyDescent="0.15"/>
    <row r="101" s="3" customFormat="1" ht="26.25" customHeight="1" x14ac:dyDescent="0.15"/>
    <row r="102" s="3" customFormat="1" ht="26.25" customHeight="1" x14ac:dyDescent="0.15"/>
    <row r="103" s="3" customFormat="1" ht="26.25" customHeight="1" x14ac:dyDescent="0.15"/>
    <row r="104" s="3" customFormat="1" ht="26.25" customHeight="1" x14ac:dyDescent="0.15"/>
    <row r="105" s="3" customFormat="1" ht="26.25" customHeight="1" x14ac:dyDescent="0.15"/>
    <row r="106" s="3" customFormat="1" ht="26.25" customHeight="1" x14ac:dyDescent="0.15"/>
    <row r="107" s="3" customFormat="1"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sheetData>
  <mergeCells count="186">
    <mergeCell ref="AC77:AE77"/>
    <mergeCell ref="AF77:AP77"/>
    <mergeCell ref="AQ77:AR77"/>
    <mergeCell ref="A80:AU80"/>
    <mergeCell ref="A17:B19"/>
    <mergeCell ref="A20:B25"/>
    <mergeCell ref="D20:D25"/>
    <mergeCell ref="G20:G22"/>
    <mergeCell ref="J20:M21"/>
    <mergeCell ref="G23:G25"/>
    <mergeCell ref="J23:M24"/>
    <mergeCell ref="G31:M32"/>
    <mergeCell ref="A36:B40"/>
    <mergeCell ref="C36:E39"/>
    <mergeCell ref="A41:B42"/>
    <mergeCell ref="D41:G42"/>
    <mergeCell ref="A44:B48"/>
    <mergeCell ref="D44:M48"/>
    <mergeCell ref="A49:B51"/>
    <mergeCell ref="D71:AR72"/>
    <mergeCell ref="A26:B35"/>
    <mergeCell ref="D26:D35"/>
    <mergeCell ref="AK66:AU66"/>
    <mergeCell ref="A73:B73"/>
    <mergeCell ref="D73:E73"/>
    <mergeCell ref="G73:AR73"/>
    <mergeCell ref="A74:B74"/>
    <mergeCell ref="D74:E74"/>
    <mergeCell ref="G74:AR74"/>
    <mergeCell ref="B76:H76"/>
    <mergeCell ref="I76:J76"/>
    <mergeCell ref="K76:L76"/>
    <mergeCell ref="M76:N76"/>
    <mergeCell ref="O76:P76"/>
    <mergeCell ref="Q76:R76"/>
    <mergeCell ref="D59:AU59"/>
    <mergeCell ref="D60:AU60"/>
    <mergeCell ref="D61:AU61"/>
    <mergeCell ref="D62:AU62"/>
    <mergeCell ref="C64:K64"/>
    <mergeCell ref="L64:T64"/>
    <mergeCell ref="U64:AJ64"/>
    <mergeCell ref="AK64:AU64"/>
    <mergeCell ref="C65:K65"/>
    <mergeCell ref="L65:T65"/>
    <mergeCell ref="U65:V65"/>
    <mergeCell ref="W65:X65"/>
    <mergeCell ref="Y65:Z65"/>
    <mergeCell ref="AA65:AB65"/>
    <mergeCell ref="AC65:AD65"/>
    <mergeCell ref="AE65:AF65"/>
    <mergeCell ref="AG65:AH65"/>
    <mergeCell ref="AI65:AJ65"/>
    <mergeCell ref="AK65:AU65"/>
    <mergeCell ref="Q51:R51"/>
    <mergeCell ref="S51:V51"/>
    <mergeCell ref="W51:X51"/>
    <mergeCell ref="D53:AU53"/>
    <mergeCell ref="D54:AU54"/>
    <mergeCell ref="D55:AU55"/>
    <mergeCell ref="D56:AU56"/>
    <mergeCell ref="D57:AU57"/>
    <mergeCell ref="D58:AU58"/>
    <mergeCell ref="P46:X46"/>
    <mergeCell ref="AB46:AU46"/>
    <mergeCell ref="P47:X47"/>
    <mergeCell ref="AB47:AU47"/>
    <mergeCell ref="P48:X48"/>
    <mergeCell ref="AB48:AU48"/>
    <mergeCell ref="D50:M50"/>
    <mergeCell ref="P50:Q50"/>
    <mergeCell ref="R50:U50"/>
    <mergeCell ref="V50:W50"/>
    <mergeCell ref="AA50:AI50"/>
    <mergeCell ref="AK50:AU50"/>
    <mergeCell ref="AK42:AL42"/>
    <mergeCell ref="AM42:AN42"/>
    <mergeCell ref="AP42:AQ42"/>
    <mergeCell ref="AS42:AT42"/>
    <mergeCell ref="A43:AU43"/>
    <mergeCell ref="P44:X44"/>
    <mergeCell ref="AB44:AQ44"/>
    <mergeCell ref="AR44:AU44"/>
    <mergeCell ref="P45:X45"/>
    <mergeCell ref="AB45:AQ45"/>
    <mergeCell ref="J42:M42"/>
    <mergeCell ref="O42:P42"/>
    <mergeCell ref="Q42:R42"/>
    <mergeCell ref="T42:U42"/>
    <mergeCell ref="W42:X42"/>
    <mergeCell ref="Z42:AA42"/>
    <mergeCell ref="AB42:AC42"/>
    <mergeCell ref="AE42:AF42"/>
    <mergeCell ref="AH42:AI42"/>
    <mergeCell ref="J38:M38"/>
    <mergeCell ref="S38:X38"/>
    <mergeCell ref="AD38:AI38"/>
    <mergeCell ref="AO38:AT38"/>
    <mergeCell ref="J39:M39"/>
    <mergeCell ref="P39:X39"/>
    <mergeCell ref="AA39:AI39"/>
    <mergeCell ref="AL39:AT39"/>
    <mergeCell ref="J41:M41"/>
    <mergeCell ref="O41:P41"/>
    <mergeCell ref="Q41:R41"/>
    <mergeCell ref="T41:U41"/>
    <mergeCell ref="W41:X41"/>
    <mergeCell ref="Z41:AA41"/>
    <mergeCell ref="AB41:AC41"/>
    <mergeCell ref="AE41:AF41"/>
    <mergeCell ref="AH41:AI41"/>
    <mergeCell ref="AK41:AL41"/>
    <mergeCell ref="AM41:AN41"/>
    <mergeCell ref="AP41:AQ41"/>
    <mergeCell ref="AS41:AT41"/>
    <mergeCell ref="G34:M34"/>
    <mergeCell ref="P34:X34"/>
    <mergeCell ref="AA34:AI34"/>
    <mergeCell ref="AL34:AT34"/>
    <mergeCell ref="G35:M35"/>
    <mergeCell ref="P35:X35"/>
    <mergeCell ref="AA35:AI35"/>
    <mergeCell ref="AL35:AT35"/>
    <mergeCell ref="J37:M37"/>
    <mergeCell ref="O37:R37"/>
    <mergeCell ref="T37:U37"/>
    <mergeCell ref="W37:X37"/>
    <mergeCell ref="Z37:AC37"/>
    <mergeCell ref="AE37:AF37"/>
    <mergeCell ref="AH37:AI37"/>
    <mergeCell ref="AK37:AN37"/>
    <mergeCell ref="AP37:AQ37"/>
    <mergeCell ref="AS37:AT37"/>
    <mergeCell ref="P32:R32"/>
    <mergeCell ref="X32:Y32"/>
    <mergeCell ref="AA32:AC32"/>
    <mergeCell ref="AI32:AJ32"/>
    <mergeCell ref="AL32:AN32"/>
    <mergeCell ref="AT32:AU32"/>
    <mergeCell ref="G33:M33"/>
    <mergeCell ref="P33:X33"/>
    <mergeCell ref="AA33:AI33"/>
    <mergeCell ref="AL33:AT33"/>
    <mergeCell ref="G28:M28"/>
    <mergeCell ref="P28:X28"/>
    <mergeCell ref="AA28:AI28"/>
    <mergeCell ref="AL28:AT28"/>
    <mergeCell ref="G30:M30"/>
    <mergeCell ref="P30:X30"/>
    <mergeCell ref="AA30:AI30"/>
    <mergeCell ref="AL30:AT30"/>
    <mergeCell ref="P31:R31"/>
    <mergeCell ref="X31:Y31"/>
    <mergeCell ref="AA31:AC31"/>
    <mergeCell ref="AI31:AJ31"/>
    <mergeCell ref="AL31:AN31"/>
    <mergeCell ref="AT31:AU31"/>
    <mergeCell ref="P21:AT21"/>
    <mergeCell ref="J22:M22"/>
    <mergeCell ref="P22:AT22"/>
    <mergeCell ref="P23:AT23"/>
    <mergeCell ref="P24:AT24"/>
    <mergeCell ref="J25:M25"/>
    <mergeCell ref="P25:AT25"/>
    <mergeCell ref="G26:M26"/>
    <mergeCell ref="P26:AT26"/>
    <mergeCell ref="W10:AA10"/>
    <mergeCell ref="AC10:AU10"/>
    <mergeCell ref="W11:AA11"/>
    <mergeCell ref="AC11:AH11"/>
    <mergeCell ref="AJ11:AN11"/>
    <mergeCell ref="AP11:AU11"/>
    <mergeCell ref="A13:AU13"/>
    <mergeCell ref="D18:M18"/>
    <mergeCell ref="P20:AT20"/>
    <mergeCell ref="AC2:AU2"/>
    <mergeCell ref="O6:T6"/>
    <mergeCell ref="W6:AA6"/>
    <mergeCell ref="AC6:AP6"/>
    <mergeCell ref="W7:AA7"/>
    <mergeCell ref="AC7:AU7"/>
    <mergeCell ref="AC8:AU8"/>
    <mergeCell ref="W9:AA9"/>
    <mergeCell ref="AD9:AP9"/>
    <mergeCell ref="AQ9:AR9"/>
    <mergeCell ref="AS9:AT9"/>
  </mergeCells>
  <phoneticPr fontId="20"/>
  <conditionalFormatting sqref="A7 A8:K8">
    <cfRule type="cellIs" dxfId="7" priority="4" stopIfTrue="1" operator="equal">
      <formula>"申請不可"</formula>
    </cfRule>
  </conditionalFormatting>
  <conditionalFormatting sqref="P50 V50 X50 Q51:R51">
    <cfRule type="expression" dxfId="6" priority="5" stopIfTrue="1">
      <formula>#REF!="秋田県住宅リフォーム推進事業"</formula>
    </cfRule>
  </conditionalFormatting>
  <printOptions horizontalCentered="1" verticalCentered="1"/>
  <pageMargins left="0.78740157480314965" right="0.39370078740157483" top="0.39370078740157483" bottom="0.39370078740157483" header="0.51181102362204722" footer="0.51181102362204722"/>
  <pageSetup paperSize="9" scale="83" orientation="portrait" errors="blank" r:id="rId1"/>
  <headerFooter alignWithMargins="0"/>
  <rowBreaks count="1" manualBreakCount="1">
    <brk id="43"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V161"/>
  <sheetViews>
    <sheetView showZeros="0" view="pageBreakPreview" zoomScaleNormal="85" zoomScaleSheetLayoutView="100" workbookViewId="0">
      <selection activeCell="A43" sqref="A43:AU43"/>
    </sheetView>
  </sheetViews>
  <sheetFormatPr defaultColWidth="9" defaultRowHeight="12" x14ac:dyDescent="0.15"/>
  <cols>
    <col min="1" max="2" width="1.625" style="1" customWidth="1"/>
    <col min="3" max="12" width="2" style="1" customWidth="1"/>
    <col min="13" max="13" width="2.375" style="1" customWidth="1"/>
    <col min="14" max="14" width="2" style="1" customWidth="1"/>
    <col min="15" max="16" width="2.75" style="1" customWidth="1"/>
    <col min="17" max="18" width="2.25" style="1" customWidth="1"/>
    <col min="19" max="19" width="2.75" style="1" customWidth="1"/>
    <col min="20" max="21" width="2.25" style="1" customWidth="1"/>
    <col min="22" max="22" width="2.75" style="1" customWidth="1"/>
    <col min="23" max="24" width="2.25" style="1" customWidth="1"/>
    <col min="25" max="27" width="2.75" style="1" customWidth="1"/>
    <col min="28" max="29" width="2.25" style="1" customWidth="1"/>
    <col min="30" max="30" width="2.75" style="1" customWidth="1"/>
    <col min="31" max="32" width="2.25" style="1" customWidth="1"/>
    <col min="33" max="33" width="2.75" style="1" customWidth="1"/>
    <col min="34" max="35" width="2.25" style="1" customWidth="1"/>
    <col min="36" max="38" width="2.75" style="1" customWidth="1"/>
    <col min="39" max="40" width="2.25" style="1" customWidth="1"/>
    <col min="41" max="41" width="2.75" style="1" customWidth="1"/>
    <col min="42" max="43" width="2.25" style="1" customWidth="1"/>
    <col min="44" max="44" width="2.75" style="1" customWidth="1"/>
    <col min="45" max="46" width="2.25" style="1" customWidth="1"/>
    <col min="47" max="47" width="2.75" style="1" customWidth="1"/>
    <col min="48" max="48" width="2" style="1" customWidth="1"/>
    <col min="49" max="50" width="2.5" style="1" customWidth="1"/>
    <col min="51" max="52" width="1.875" style="1" customWidth="1"/>
    <col min="53" max="53" width="6.625" style="1" customWidth="1"/>
    <col min="54" max="16384" width="9" style="1"/>
  </cols>
  <sheetData>
    <row r="1" spans="1:48" s="2" customFormat="1" ht="33" customHeight="1" x14ac:dyDescent="0.15">
      <c r="A1" s="2" t="s">
        <v>24</v>
      </c>
      <c r="AH1" s="352" t="s">
        <v>186</v>
      </c>
      <c r="AI1" s="352"/>
      <c r="AJ1" s="352"/>
      <c r="AK1" s="352"/>
      <c r="AL1" s="352"/>
      <c r="AM1" s="352"/>
      <c r="AN1" s="352"/>
      <c r="AO1" s="352"/>
      <c r="AP1" s="352"/>
      <c r="AQ1" s="352"/>
      <c r="AR1" s="352"/>
      <c r="AS1" s="352"/>
      <c r="AT1" s="352"/>
      <c r="AU1" s="352"/>
    </row>
    <row r="2" spans="1:48" s="3" customFormat="1" ht="18.75" customHeight="1" x14ac:dyDescent="0.15">
      <c r="AC2" s="143"/>
      <c r="AD2" s="143"/>
      <c r="AE2" s="143"/>
      <c r="AF2" s="143"/>
      <c r="AG2" s="143"/>
      <c r="AH2" s="143"/>
      <c r="AI2" s="143"/>
      <c r="AJ2" s="353" t="s">
        <v>84</v>
      </c>
      <c r="AK2" s="354"/>
      <c r="AL2" s="354"/>
      <c r="AM2" s="354"/>
      <c r="AN2" s="354"/>
      <c r="AO2" s="354"/>
      <c r="AP2" s="354"/>
      <c r="AQ2" s="354"/>
      <c r="AR2" s="354"/>
      <c r="AS2" s="354"/>
      <c r="AT2" s="354"/>
      <c r="AU2" s="354"/>
    </row>
    <row r="3" spans="1:48" s="3" customFormat="1" ht="11.25" customHeight="1" x14ac:dyDescent="0.15">
      <c r="AH3" s="112"/>
      <c r="AI3" s="112"/>
      <c r="AJ3" s="112"/>
      <c r="AK3" s="112"/>
      <c r="AL3" s="112"/>
      <c r="AM3" s="112"/>
      <c r="AN3" s="112"/>
      <c r="AO3" s="112"/>
      <c r="AP3" s="112"/>
      <c r="AQ3" s="112"/>
      <c r="AR3" s="112"/>
      <c r="AS3" s="112"/>
      <c r="AT3" s="112"/>
      <c r="AU3" s="112"/>
    </row>
    <row r="4" spans="1:48" s="3" customFormat="1" ht="18.75" customHeight="1" x14ac:dyDescent="0.15">
      <c r="A4" s="3" t="s">
        <v>18</v>
      </c>
    </row>
    <row r="5" spans="1:48" s="3" customFormat="1" ht="11.25" customHeight="1" x14ac:dyDescent="0.15"/>
    <row r="6" spans="1:48" s="3" customFormat="1" ht="26.25" customHeight="1" x14ac:dyDescent="0.15">
      <c r="O6" s="253" t="s">
        <v>39</v>
      </c>
      <c r="P6" s="253"/>
      <c r="Q6" s="253"/>
      <c r="R6" s="253"/>
      <c r="S6" s="253"/>
      <c r="T6" s="253"/>
      <c r="U6" s="99"/>
      <c r="W6" s="254" t="s">
        <v>31</v>
      </c>
      <c r="X6" s="254"/>
      <c r="Y6" s="254"/>
      <c r="Z6" s="254"/>
      <c r="AA6" s="254"/>
      <c r="AC6" s="355" t="s">
        <v>172</v>
      </c>
      <c r="AD6" s="355"/>
      <c r="AE6" s="355"/>
      <c r="AF6" s="355"/>
      <c r="AG6" s="355"/>
      <c r="AH6" s="355"/>
      <c r="AI6" s="355"/>
      <c r="AJ6" s="355"/>
      <c r="AK6" s="355"/>
      <c r="AL6" s="355"/>
      <c r="AM6" s="355"/>
      <c r="AN6" s="355"/>
      <c r="AO6" s="355"/>
      <c r="AP6" s="355"/>
      <c r="AQ6" s="144"/>
      <c r="AR6" s="144"/>
      <c r="AS6" s="144"/>
      <c r="AT6" s="144"/>
      <c r="AU6" s="144"/>
    </row>
    <row r="7" spans="1:48" s="3" customFormat="1" ht="26.25" customHeight="1" x14ac:dyDescent="0.15">
      <c r="A7" s="4"/>
      <c r="B7" s="4"/>
      <c r="C7" s="4"/>
      <c r="D7" s="4"/>
      <c r="E7" s="4"/>
      <c r="F7" s="4"/>
      <c r="G7" s="4"/>
      <c r="H7" s="4"/>
      <c r="I7" s="4"/>
      <c r="J7" s="4"/>
      <c r="K7" s="4"/>
      <c r="W7" s="254" t="s">
        <v>16</v>
      </c>
      <c r="X7" s="254"/>
      <c r="Y7" s="254"/>
      <c r="Z7" s="254"/>
      <c r="AA7" s="254"/>
      <c r="AC7" s="356" t="s">
        <v>173</v>
      </c>
      <c r="AD7" s="356"/>
      <c r="AE7" s="356"/>
      <c r="AF7" s="356"/>
      <c r="AG7" s="356"/>
      <c r="AH7" s="356"/>
      <c r="AI7" s="356"/>
      <c r="AJ7" s="356"/>
      <c r="AK7" s="356"/>
      <c r="AL7" s="356"/>
      <c r="AM7" s="356"/>
      <c r="AN7" s="356"/>
      <c r="AO7" s="356"/>
      <c r="AP7" s="356"/>
      <c r="AQ7" s="356"/>
      <c r="AR7" s="356"/>
      <c r="AS7" s="356"/>
      <c r="AT7" s="356"/>
      <c r="AU7" s="356"/>
    </row>
    <row r="8" spans="1:48" s="3" customFormat="1" ht="26.25" customHeight="1" x14ac:dyDescent="0.15">
      <c r="A8" s="5"/>
      <c r="B8" s="5"/>
      <c r="C8" s="5"/>
      <c r="D8" s="5"/>
      <c r="E8" s="5"/>
      <c r="F8" s="5"/>
      <c r="G8" s="5"/>
      <c r="H8" s="5"/>
      <c r="I8" s="5"/>
      <c r="J8" s="5"/>
      <c r="K8" s="5"/>
      <c r="W8" s="99"/>
      <c r="X8" s="99"/>
      <c r="Y8" s="99"/>
      <c r="Z8" s="99"/>
      <c r="AA8" s="99"/>
      <c r="AC8" s="356" t="s">
        <v>151</v>
      </c>
      <c r="AD8" s="356"/>
      <c r="AE8" s="356"/>
      <c r="AF8" s="356"/>
      <c r="AG8" s="356"/>
      <c r="AH8" s="356"/>
      <c r="AI8" s="356"/>
      <c r="AJ8" s="356"/>
      <c r="AK8" s="356"/>
      <c r="AL8" s="356"/>
      <c r="AM8" s="356"/>
      <c r="AN8" s="356"/>
      <c r="AO8" s="356"/>
      <c r="AP8" s="356"/>
      <c r="AQ8" s="356"/>
      <c r="AR8" s="356"/>
      <c r="AS8" s="356"/>
      <c r="AT8" s="356"/>
      <c r="AU8" s="356"/>
    </row>
    <row r="9" spans="1:48" s="3" customFormat="1" ht="26.25" customHeight="1" x14ac:dyDescent="0.15">
      <c r="W9" s="254" t="s">
        <v>19</v>
      </c>
      <c r="X9" s="254"/>
      <c r="Y9" s="254"/>
      <c r="Z9" s="254"/>
      <c r="AA9" s="254"/>
      <c r="AC9" s="111"/>
      <c r="AD9" s="357" t="s">
        <v>131</v>
      </c>
      <c r="AE9" s="357"/>
      <c r="AF9" s="357"/>
      <c r="AG9" s="357"/>
      <c r="AH9" s="357"/>
      <c r="AI9" s="357"/>
      <c r="AJ9" s="357"/>
      <c r="AK9" s="357"/>
      <c r="AL9" s="357"/>
      <c r="AM9" s="357"/>
      <c r="AN9" s="357"/>
      <c r="AO9" s="357"/>
      <c r="AP9" s="357"/>
      <c r="AQ9" s="258"/>
      <c r="AR9" s="258"/>
      <c r="AS9" s="257"/>
      <c r="AT9" s="257"/>
      <c r="AU9" s="111"/>
    </row>
    <row r="10" spans="1:48" s="3" customFormat="1" ht="26.25" customHeight="1" x14ac:dyDescent="0.15">
      <c r="J10" s="6"/>
      <c r="W10" s="254" t="s">
        <v>85</v>
      </c>
      <c r="X10" s="254"/>
      <c r="Y10" s="254"/>
      <c r="Z10" s="254"/>
      <c r="AA10" s="254"/>
      <c r="AC10" s="358" t="s">
        <v>174</v>
      </c>
      <c r="AD10" s="358"/>
      <c r="AE10" s="358"/>
      <c r="AF10" s="358"/>
      <c r="AG10" s="358"/>
      <c r="AH10" s="358"/>
      <c r="AI10" s="358"/>
      <c r="AJ10" s="358"/>
      <c r="AK10" s="358"/>
      <c r="AL10" s="358"/>
      <c r="AM10" s="358"/>
      <c r="AN10" s="358"/>
      <c r="AO10" s="358"/>
      <c r="AP10" s="358"/>
      <c r="AQ10" s="358"/>
      <c r="AR10" s="358"/>
      <c r="AS10" s="358"/>
      <c r="AT10" s="358"/>
      <c r="AU10" s="358"/>
    </row>
    <row r="11" spans="1:48" s="3" customFormat="1" ht="26.25" customHeight="1" x14ac:dyDescent="0.15">
      <c r="W11" s="254" t="s">
        <v>26</v>
      </c>
      <c r="X11" s="254"/>
      <c r="Y11" s="254"/>
      <c r="Z11" s="254"/>
      <c r="AA11" s="254"/>
      <c r="AC11" s="357" t="s">
        <v>175</v>
      </c>
      <c r="AD11" s="357"/>
      <c r="AE11" s="357"/>
      <c r="AF11" s="357"/>
      <c r="AG11" s="357"/>
      <c r="AH11" s="357"/>
      <c r="AI11" s="111" t="s">
        <v>30</v>
      </c>
      <c r="AJ11" s="357" t="s">
        <v>176</v>
      </c>
      <c r="AK11" s="357"/>
      <c r="AL11" s="357"/>
      <c r="AM11" s="357"/>
      <c r="AN11" s="357"/>
      <c r="AO11" s="111" t="s">
        <v>30</v>
      </c>
      <c r="AP11" s="357" t="s">
        <v>175</v>
      </c>
      <c r="AQ11" s="357"/>
      <c r="AR11" s="357"/>
      <c r="AS11" s="357"/>
      <c r="AT11" s="357"/>
      <c r="AU11" s="357"/>
    </row>
    <row r="12" spans="1:48" s="3" customFormat="1" ht="11.25" customHeight="1" x14ac:dyDescent="0.15">
      <c r="AV12" s="6"/>
    </row>
    <row r="13" spans="1:48" s="3" customFormat="1" ht="26.25" customHeight="1" x14ac:dyDescent="0.15">
      <c r="A13" s="260" t="s">
        <v>109</v>
      </c>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c r="AO13" s="260"/>
      <c r="AP13" s="260"/>
      <c r="AQ13" s="260"/>
      <c r="AR13" s="260"/>
      <c r="AS13" s="260"/>
      <c r="AT13" s="260"/>
      <c r="AU13" s="260"/>
    </row>
    <row r="14" spans="1:48" s="3" customFormat="1" ht="11.25" customHeight="1" x14ac:dyDescent="0.1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row>
    <row r="15" spans="1:48" s="3" customFormat="1" ht="18.75" customHeight="1" x14ac:dyDescent="0.15">
      <c r="A15" s="3" t="s">
        <v>171</v>
      </c>
    </row>
    <row r="16" spans="1:48" s="3" customFormat="1" ht="18.75" customHeight="1" x14ac:dyDescent="0.15">
      <c r="A16" s="3" t="s">
        <v>153</v>
      </c>
    </row>
    <row r="17" spans="1:47" ht="3.75" customHeight="1" x14ac:dyDescent="0.15">
      <c r="A17" s="326">
        <v>1</v>
      </c>
      <c r="B17" s="327"/>
      <c r="C17" s="24"/>
      <c r="D17" s="30"/>
      <c r="E17" s="30"/>
      <c r="F17" s="30"/>
      <c r="G17" s="30"/>
      <c r="H17" s="30"/>
      <c r="I17" s="30"/>
      <c r="J17" s="30"/>
      <c r="K17" s="30"/>
      <c r="L17" s="30"/>
      <c r="M17" s="30"/>
      <c r="N17" s="30"/>
      <c r="O17" s="24"/>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120"/>
    </row>
    <row r="18" spans="1:47" ht="26.25" customHeight="1" x14ac:dyDescent="0.15">
      <c r="A18" s="328"/>
      <c r="B18" s="329"/>
      <c r="C18" s="25"/>
      <c r="D18" s="261" t="s">
        <v>156</v>
      </c>
      <c r="E18" s="261"/>
      <c r="F18" s="261"/>
      <c r="G18" s="261"/>
      <c r="H18" s="261"/>
      <c r="I18" s="261"/>
      <c r="J18" s="261"/>
      <c r="K18" s="261"/>
      <c r="L18" s="261"/>
      <c r="M18" s="261"/>
      <c r="O18" s="25"/>
      <c r="P18" s="86" t="s">
        <v>6</v>
      </c>
      <c r="Q18" s="86" t="s">
        <v>157</v>
      </c>
      <c r="R18" s="86"/>
      <c r="S18" s="86"/>
      <c r="T18" s="86"/>
      <c r="U18" s="86"/>
      <c r="W18" s="86" t="s">
        <v>159</v>
      </c>
      <c r="X18" s="86"/>
      <c r="Y18" s="86"/>
      <c r="Z18" s="86"/>
      <c r="AA18" s="86"/>
      <c r="AB18" s="86"/>
      <c r="AC18" s="86" t="s">
        <v>113</v>
      </c>
      <c r="AD18" s="86"/>
      <c r="AE18" s="86"/>
      <c r="AF18" s="86"/>
      <c r="AG18" s="86"/>
      <c r="AH18" s="86"/>
      <c r="AI18" s="86"/>
      <c r="AJ18" s="86"/>
      <c r="AL18" s="86"/>
      <c r="AM18" s="86"/>
      <c r="AN18" s="86"/>
      <c r="AO18" s="86"/>
      <c r="AP18" s="86"/>
      <c r="AQ18" s="86"/>
      <c r="AR18" s="86"/>
      <c r="AS18" s="86"/>
      <c r="AT18" s="86"/>
      <c r="AU18" s="121"/>
    </row>
    <row r="19" spans="1:47" ht="3.75" customHeight="1" x14ac:dyDescent="0.15">
      <c r="A19" s="330"/>
      <c r="B19" s="331"/>
      <c r="C19" s="25"/>
      <c r="D19" s="40"/>
      <c r="E19" s="40"/>
      <c r="F19" s="40"/>
      <c r="G19" s="40"/>
      <c r="H19" s="40"/>
      <c r="I19" s="40"/>
      <c r="J19" s="40"/>
      <c r="K19" s="40"/>
      <c r="L19" s="40"/>
      <c r="M19" s="40"/>
      <c r="O19" s="25"/>
      <c r="P19" s="86"/>
      <c r="Q19" s="86"/>
      <c r="R19" s="86"/>
      <c r="S19" s="86"/>
      <c r="T19" s="86"/>
      <c r="U19" s="86"/>
      <c r="V19" s="86"/>
      <c r="W19" s="86"/>
      <c r="X19" s="86"/>
      <c r="Y19" s="86"/>
      <c r="Z19" s="86"/>
      <c r="AA19" s="86"/>
      <c r="AB19" s="86"/>
      <c r="AC19" s="86"/>
      <c r="AD19" s="86"/>
      <c r="AE19" s="86"/>
      <c r="AF19" s="86"/>
      <c r="AG19" s="86"/>
      <c r="AH19" s="86"/>
      <c r="AI19" s="86"/>
      <c r="AJ19" s="86"/>
      <c r="AL19" s="86"/>
      <c r="AM19" s="86"/>
      <c r="AN19" s="86"/>
      <c r="AO19" s="86"/>
      <c r="AP19" s="86"/>
      <c r="AQ19" s="86"/>
      <c r="AR19" s="86"/>
      <c r="AS19" s="86"/>
      <c r="AT19" s="86"/>
      <c r="AU19" s="121"/>
    </row>
    <row r="20" spans="1:47" ht="33.75" customHeight="1" x14ac:dyDescent="0.15">
      <c r="A20" s="332">
        <v>2</v>
      </c>
      <c r="B20" s="333"/>
      <c r="C20" s="26"/>
      <c r="D20" s="334" t="s">
        <v>111</v>
      </c>
      <c r="E20" s="53"/>
      <c r="F20" s="26"/>
      <c r="G20" s="334" t="s">
        <v>15</v>
      </c>
      <c r="H20" s="53"/>
      <c r="I20" s="26"/>
      <c r="J20" s="273" t="s">
        <v>16</v>
      </c>
      <c r="K20" s="273"/>
      <c r="L20" s="273"/>
      <c r="M20" s="273"/>
      <c r="N20" s="53"/>
      <c r="O20" s="80" t="s">
        <v>91</v>
      </c>
      <c r="P20" s="359"/>
      <c r="Q20" s="359"/>
      <c r="R20" s="359"/>
      <c r="S20" s="359"/>
      <c r="T20" s="359"/>
      <c r="U20" s="359"/>
      <c r="V20" s="359"/>
      <c r="W20" s="359"/>
      <c r="X20" s="359"/>
      <c r="Y20" s="359"/>
      <c r="Z20" s="359"/>
      <c r="AA20" s="359"/>
      <c r="AB20" s="359"/>
      <c r="AC20" s="359"/>
      <c r="AD20" s="359"/>
      <c r="AE20" s="359"/>
      <c r="AF20" s="359"/>
      <c r="AG20" s="359"/>
      <c r="AH20" s="359"/>
      <c r="AI20" s="359"/>
      <c r="AJ20" s="359"/>
      <c r="AK20" s="359"/>
      <c r="AL20" s="359"/>
      <c r="AM20" s="359"/>
      <c r="AN20" s="359"/>
      <c r="AO20" s="359"/>
      <c r="AP20" s="359"/>
      <c r="AQ20" s="359"/>
      <c r="AR20" s="359"/>
      <c r="AS20" s="359"/>
      <c r="AT20" s="359"/>
      <c r="AU20" s="122"/>
    </row>
    <row r="21" spans="1:47" ht="33.75" customHeight="1" x14ac:dyDescent="0.15">
      <c r="A21" s="328"/>
      <c r="B21" s="329"/>
      <c r="C21" s="25"/>
      <c r="D21" s="335"/>
      <c r="E21" s="54"/>
      <c r="F21" s="25"/>
      <c r="G21" s="335"/>
      <c r="H21" s="54"/>
      <c r="I21" s="27"/>
      <c r="J21" s="264"/>
      <c r="K21" s="264"/>
      <c r="L21" s="264"/>
      <c r="M21" s="264"/>
      <c r="N21" s="69"/>
      <c r="O21" s="81"/>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60"/>
      <c r="AM21" s="360"/>
      <c r="AN21" s="360"/>
      <c r="AO21" s="360"/>
      <c r="AP21" s="360"/>
      <c r="AQ21" s="360"/>
      <c r="AR21" s="360"/>
      <c r="AS21" s="360"/>
      <c r="AT21" s="360"/>
      <c r="AU21" s="123"/>
    </row>
    <row r="22" spans="1:47" ht="33.75" customHeight="1" x14ac:dyDescent="0.15">
      <c r="A22" s="328"/>
      <c r="B22" s="329"/>
      <c r="C22" s="25"/>
      <c r="D22" s="335"/>
      <c r="E22" s="54"/>
      <c r="F22" s="27"/>
      <c r="G22" s="336"/>
      <c r="H22" s="69"/>
      <c r="I22" s="27"/>
      <c r="J22" s="264" t="s">
        <v>19</v>
      </c>
      <c r="K22" s="264"/>
      <c r="L22" s="264"/>
      <c r="M22" s="264"/>
      <c r="N22" s="69"/>
      <c r="O22" s="31"/>
      <c r="P22" s="361" t="s">
        <v>177</v>
      </c>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1"/>
      <c r="AN22" s="361"/>
      <c r="AO22" s="361"/>
      <c r="AP22" s="361"/>
      <c r="AQ22" s="361"/>
      <c r="AR22" s="361"/>
      <c r="AS22" s="361"/>
      <c r="AT22" s="361"/>
      <c r="AU22" s="124"/>
    </row>
    <row r="23" spans="1:47" ht="33.75" customHeight="1" x14ac:dyDescent="0.15">
      <c r="A23" s="328"/>
      <c r="B23" s="329"/>
      <c r="C23" s="25"/>
      <c r="D23" s="335"/>
      <c r="E23" s="54"/>
      <c r="G23" s="334" t="s">
        <v>110</v>
      </c>
      <c r="I23" s="26"/>
      <c r="J23" s="273" t="s">
        <v>16</v>
      </c>
      <c r="K23" s="273"/>
      <c r="L23" s="273"/>
      <c r="M23" s="273"/>
      <c r="N23" s="53"/>
      <c r="O23" s="80" t="s">
        <v>91</v>
      </c>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262"/>
      <c r="AS23" s="262"/>
      <c r="AT23" s="262"/>
      <c r="AU23" s="122"/>
    </row>
    <row r="24" spans="1:47" ht="33.75" customHeight="1" x14ac:dyDescent="0.15">
      <c r="A24" s="328"/>
      <c r="B24" s="329"/>
      <c r="C24" s="25"/>
      <c r="D24" s="335"/>
      <c r="E24" s="54"/>
      <c r="G24" s="335"/>
      <c r="I24" s="27"/>
      <c r="J24" s="264"/>
      <c r="K24" s="264"/>
      <c r="L24" s="264"/>
      <c r="M24" s="264"/>
      <c r="N24" s="69"/>
      <c r="O24" s="81"/>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123"/>
    </row>
    <row r="25" spans="1:47" ht="33.75" customHeight="1" x14ac:dyDescent="0.15">
      <c r="A25" s="330"/>
      <c r="B25" s="331"/>
      <c r="C25" s="25"/>
      <c r="D25" s="335"/>
      <c r="E25" s="54"/>
      <c r="F25" s="31"/>
      <c r="G25" s="336"/>
      <c r="H25" s="31"/>
      <c r="I25" s="27"/>
      <c r="J25" s="264" t="s">
        <v>19</v>
      </c>
      <c r="K25" s="264"/>
      <c r="L25" s="264"/>
      <c r="M25" s="264"/>
      <c r="N25" s="69"/>
      <c r="O25" s="31"/>
      <c r="P25" s="361" t="s">
        <v>178</v>
      </c>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1"/>
      <c r="AQ25" s="361"/>
      <c r="AR25" s="361"/>
      <c r="AS25" s="361"/>
      <c r="AT25" s="361"/>
      <c r="AU25" s="124"/>
    </row>
    <row r="26" spans="1:47" ht="33.75" customHeight="1" x14ac:dyDescent="0.15">
      <c r="A26" s="332">
        <v>3</v>
      </c>
      <c r="B26" s="350"/>
      <c r="C26" s="26"/>
      <c r="D26" s="334" t="s">
        <v>129</v>
      </c>
      <c r="E26" s="53"/>
      <c r="F26" s="57"/>
      <c r="G26" s="266" t="s">
        <v>126</v>
      </c>
      <c r="H26" s="266"/>
      <c r="I26" s="266"/>
      <c r="J26" s="266"/>
      <c r="K26" s="266"/>
      <c r="L26" s="266"/>
      <c r="M26" s="266"/>
      <c r="N26" s="77"/>
      <c r="O26" s="57"/>
      <c r="P26" s="362" t="s">
        <v>28</v>
      </c>
      <c r="Q26" s="362"/>
      <c r="R26" s="362"/>
      <c r="S26" s="362"/>
      <c r="T26" s="362"/>
      <c r="U26" s="362"/>
      <c r="V26" s="362"/>
      <c r="W26" s="362"/>
      <c r="X26" s="362"/>
      <c r="Y26" s="362"/>
      <c r="Z26" s="362"/>
      <c r="AA26" s="362"/>
      <c r="AB26" s="362"/>
      <c r="AC26" s="362"/>
      <c r="AD26" s="362"/>
      <c r="AE26" s="362"/>
      <c r="AF26" s="362"/>
      <c r="AG26" s="362"/>
      <c r="AH26" s="362"/>
      <c r="AI26" s="362"/>
      <c r="AJ26" s="362"/>
      <c r="AK26" s="362"/>
      <c r="AL26" s="362"/>
      <c r="AM26" s="362"/>
      <c r="AN26" s="362"/>
      <c r="AO26" s="362"/>
      <c r="AP26" s="362"/>
      <c r="AQ26" s="362"/>
      <c r="AR26" s="362"/>
      <c r="AS26" s="362"/>
      <c r="AT26" s="362"/>
      <c r="AU26" s="125"/>
    </row>
    <row r="27" spans="1:47" ht="3.75" customHeight="1" x14ac:dyDescent="0.15">
      <c r="A27" s="328"/>
      <c r="B27" s="268"/>
      <c r="C27" s="25"/>
      <c r="D27" s="335"/>
      <c r="E27" s="54"/>
      <c r="F27" s="58"/>
      <c r="G27" s="59"/>
      <c r="H27" s="59"/>
      <c r="I27" s="59"/>
      <c r="J27" s="59"/>
      <c r="K27" s="59"/>
      <c r="L27" s="59"/>
      <c r="M27" s="59"/>
      <c r="N27" s="53"/>
      <c r="O27" s="26"/>
      <c r="P27" s="60"/>
      <c r="Q27" s="60"/>
      <c r="R27" s="60"/>
      <c r="S27" s="60"/>
      <c r="T27" s="60"/>
      <c r="U27" s="60"/>
      <c r="V27" s="60"/>
      <c r="W27" s="60"/>
      <c r="X27" s="60"/>
      <c r="Y27" s="101"/>
      <c r="Z27" s="63"/>
      <c r="AA27" s="60"/>
      <c r="AB27" s="60"/>
      <c r="AC27" s="60"/>
      <c r="AD27" s="60"/>
      <c r="AE27" s="60"/>
      <c r="AF27" s="60"/>
      <c r="AG27" s="60"/>
      <c r="AH27" s="60"/>
      <c r="AI27" s="60"/>
      <c r="AJ27" s="101"/>
      <c r="AK27" s="60"/>
      <c r="AL27" s="60"/>
      <c r="AM27" s="60"/>
      <c r="AN27" s="60"/>
      <c r="AO27" s="60"/>
      <c r="AP27" s="60"/>
      <c r="AQ27" s="60"/>
      <c r="AR27" s="60"/>
      <c r="AS27" s="60"/>
      <c r="AT27" s="60"/>
      <c r="AU27" s="126"/>
    </row>
    <row r="28" spans="1:47" ht="26.25" customHeight="1" x14ac:dyDescent="0.15">
      <c r="A28" s="328"/>
      <c r="B28" s="268"/>
      <c r="C28" s="25"/>
      <c r="D28" s="335"/>
      <c r="E28" s="54"/>
      <c r="G28" s="261" t="s">
        <v>125</v>
      </c>
      <c r="H28" s="261"/>
      <c r="I28" s="261"/>
      <c r="J28" s="261"/>
      <c r="K28" s="261"/>
      <c r="L28" s="261"/>
      <c r="M28" s="261"/>
      <c r="N28" s="54"/>
      <c r="O28" s="25"/>
      <c r="P28" s="363" t="s">
        <v>196</v>
      </c>
      <c r="Q28" s="364"/>
      <c r="R28" s="364"/>
      <c r="S28" s="364"/>
      <c r="T28" s="364"/>
      <c r="U28" s="364"/>
      <c r="V28" s="364"/>
      <c r="W28" s="364"/>
      <c r="X28" s="365"/>
      <c r="Y28" s="55"/>
      <c r="Z28" s="106"/>
      <c r="AA28" s="366" t="s">
        <v>112</v>
      </c>
      <c r="AB28" s="367"/>
      <c r="AC28" s="367"/>
      <c r="AD28" s="367"/>
      <c r="AE28" s="367"/>
      <c r="AF28" s="367"/>
      <c r="AG28" s="367"/>
      <c r="AH28" s="367"/>
      <c r="AI28" s="368"/>
      <c r="AJ28" s="55"/>
      <c r="AK28" s="40"/>
      <c r="AL28" s="261" t="s">
        <v>114</v>
      </c>
      <c r="AM28" s="261"/>
      <c r="AN28" s="261"/>
      <c r="AO28" s="261"/>
      <c r="AP28" s="261"/>
      <c r="AQ28" s="261"/>
      <c r="AR28" s="261"/>
      <c r="AS28" s="261"/>
      <c r="AT28" s="261"/>
      <c r="AU28" s="127"/>
    </row>
    <row r="29" spans="1:47" ht="3.75" customHeight="1" x14ac:dyDescent="0.15">
      <c r="A29" s="328"/>
      <c r="B29" s="268"/>
      <c r="C29" s="25"/>
      <c r="D29" s="335"/>
      <c r="E29" s="55"/>
      <c r="F29" s="42"/>
      <c r="G29" s="42"/>
      <c r="H29" s="42"/>
      <c r="I29" s="42"/>
      <c r="J29" s="42"/>
      <c r="K29" s="42"/>
      <c r="L29" s="42"/>
      <c r="M29" s="42"/>
      <c r="N29" s="69"/>
      <c r="O29" s="27"/>
      <c r="P29" s="68"/>
      <c r="Q29" s="68"/>
      <c r="R29" s="68"/>
      <c r="S29" s="68"/>
      <c r="T29" s="68"/>
      <c r="U29" s="68"/>
      <c r="V29" s="68"/>
      <c r="W29" s="68"/>
      <c r="X29" s="68"/>
      <c r="Y29" s="102"/>
      <c r="Z29" s="107"/>
      <c r="AA29" s="68"/>
      <c r="AB29" s="68"/>
      <c r="AC29" s="68"/>
      <c r="AD29" s="68"/>
      <c r="AE29" s="68"/>
      <c r="AF29" s="68"/>
      <c r="AG29" s="68"/>
      <c r="AH29" s="68"/>
      <c r="AI29" s="68"/>
      <c r="AJ29" s="102"/>
      <c r="AK29" s="68"/>
      <c r="AL29" s="68"/>
      <c r="AM29" s="68"/>
      <c r="AN29" s="68"/>
      <c r="AO29" s="68"/>
      <c r="AP29" s="68"/>
      <c r="AQ29" s="68"/>
      <c r="AR29" s="68"/>
      <c r="AS29" s="68"/>
      <c r="AT29" s="68"/>
      <c r="AU29" s="124"/>
    </row>
    <row r="30" spans="1:47" ht="33.75" customHeight="1" x14ac:dyDescent="0.15">
      <c r="A30" s="328"/>
      <c r="B30" s="268"/>
      <c r="C30" s="25"/>
      <c r="D30" s="335"/>
      <c r="E30" s="55"/>
      <c r="F30" s="59"/>
      <c r="G30" s="266" t="s">
        <v>117</v>
      </c>
      <c r="H30" s="266"/>
      <c r="I30" s="266"/>
      <c r="J30" s="266"/>
      <c r="K30" s="266"/>
      <c r="L30" s="266"/>
      <c r="M30" s="266"/>
      <c r="N30" s="53"/>
      <c r="O30" s="26"/>
      <c r="P30" s="369" t="s">
        <v>179</v>
      </c>
      <c r="Q30" s="369"/>
      <c r="R30" s="369"/>
      <c r="S30" s="369"/>
      <c r="T30" s="369"/>
      <c r="U30" s="369"/>
      <c r="V30" s="369"/>
      <c r="W30" s="369"/>
      <c r="X30" s="369"/>
      <c r="Y30" s="101"/>
      <c r="Z30" s="63"/>
      <c r="AA30" s="369" t="s">
        <v>187</v>
      </c>
      <c r="AB30" s="369"/>
      <c r="AC30" s="369"/>
      <c r="AD30" s="369"/>
      <c r="AE30" s="369"/>
      <c r="AF30" s="369"/>
      <c r="AG30" s="369"/>
      <c r="AH30" s="369"/>
      <c r="AI30" s="369"/>
      <c r="AJ30" s="101"/>
      <c r="AK30" s="60"/>
      <c r="AL30" s="269" t="s">
        <v>30</v>
      </c>
      <c r="AM30" s="269"/>
      <c r="AN30" s="269"/>
      <c r="AO30" s="269"/>
      <c r="AP30" s="269"/>
      <c r="AQ30" s="269"/>
      <c r="AR30" s="269"/>
      <c r="AS30" s="269"/>
      <c r="AT30" s="269"/>
      <c r="AU30" s="126"/>
    </row>
    <row r="31" spans="1:47" ht="33.75" customHeight="1" x14ac:dyDescent="0.15">
      <c r="A31" s="328"/>
      <c r="B31" s="268"/>
      <c r="C31" s="25"/>
      <c r="D31" s="335"/>
      <c r="E31" s="55"/>
      <c r="F31" s="59"/>
      <c r="G31" s="273" t="s">
        <v>124</v>
      </c>
      <c r="H31" s="273"/>
      <c r="I31" s="273"/>
      <c r="J31" s="273"/>
      <c r="K31" s="273"/>
      <c r="L31" s="273"/>
      <c r="M31" s="273"/>
      <c r="N31" s="53"/>
      <c r="O31" s="63"/>
      <c r="P31" s="270" t="s">
        <v>9</v>
      </c>
      <c r="Q31" s="270"/>
      <c r="R31" s="270"/>
      <c r="S31" s="94"/>
      <c r="T31" s="370">
        <v>132</v>
      </c>
      <c r="U31" s="371"/>
      <c r="V31" s="371"/>
      <c r="W31" s="371"/>
      <c r="X31" s="271" t="s">
        <v>115</v>
      </c>
      <c r="Y31" s="272"/>
      <c r="Z31" s="63"/>
      <c r="AA31" s="273" t="s">
        <v>118</v>
      </c>
      <c r="AB31" s="273"/>
      <c r="AC31" s="273"/>
      <c r="AD31" s="94"/>
      <c r="AE31" s="370">
        <v>1.5</v>
      </c>
      <c r="AF31" s="371"/>
      <c r="AG31" s="371"/>
      <c r="AH31" s="371"/>
      <c r="AI31" s="274" t="s">
        <v>122</v>
      </c>
      <c r="AJ31" s="275"/>
      <c r="AK31" s="63"/>
      <c r="AL31" s="273" t="s">
        <v>118</v>
      </c>
      <c r="AM31" s="273"/>
      <c r="AN31" s="273"/>
      <c r="AO31" s="94"/>
      <c r="AP31" s="60"/>
      <c r="AQ31" s="60"/>
      <c r="AR31" s="60"/>
      <c r="AS31" s="60"/>
      <c r="AT31" s="274" t="s">
        <v>122</v>
      </c>
      <c r="AU31" s="276"/>
    </row>
    <row r="32" spans="1:47" ht="33.75" customHeight="1" x14ac:dyDescent="0.15">
      <c r="A32" s="328"/>
      <c r="B32" s="268"/>
      <c r="C32" s="25"/>
      <c r="D32" s="335"/>
      <c r="E32" s="55"/>
      <c r="F32" s="42"/>
      <c r="G32" s="264"/>
      <c r="H32" s="264"/>
      <c r="I32" s="264"/>
      <c r="J32" s="264"/>
      <c r="K32" s="264"/>
      <c r="L32" s="264"/>
      <c r="M32" s="264"/>
      <c r="N32" s="69"/>
      <c r="O32" s="61"/>
      <c r="P32" s="266"/>
      <c r="Q32" s="266"/>
      <c r="R32" s="266"/>
      <c r="S32" s="95"/>
      <c r="T32" s="87"/>
      <c r="U32" s="87"/>
      <c r="V32" s="87"/>
      <c r="W32" s="57"/>
      <c r="X32" s="271" t="s">
        <v>115</v>
      </c>
      <c r="Y32" s="272"/>
      <c r="Z32" s="61"/>
      <c r="AA32" s="266" t="s">
        <v>121</v>
      </c>
      <c r="AB32" s="266"/>
      <c r="AC32" s="266"/>
      <c r="AD32" s="95"/>
      <c r="AE32" s="372">
        <v>5</v>
      </c>
      <c r="AF32" s="373"/>
      <c r="AG32" s="373"/>
      <c r="AH32" s="373"/>
      <c r="AI32" s="271" t="s">
        <v>122</v>
      </c>
      <c r="AJ32" s="272"/>
      <c r="AK32" s="61"/>
      <c r="AL32" s="266" t="s">
        <v>123</v>
      </c>
      <c r="AM32" s="266"/>
      <c r="AN32" s="266"/>
      <c r="AO32" s="95"/>
      <c r="AP32" s="87"/>
      <c r="AQ32" s="87"/>
      <c r="AR32" s="87"/>
      <c r="AS32" s="87"/>
      <c r="AT32" s="271" t="s">
        <v>194</v>
      </c>
      <c r="AU32" s="277"/>
    </row>
    <row r="33" spans="1:48" ht="33.75" customHeight="1" x14ac:dyDescent="0.15">
      <c r="A33" s="328"/>
      <c r="B33" s="268"/>
      <c r="C33" s="25"/>
      <c r="D33" s="335"/>
      <c r="E33" s="55"/>
      <c r="F33" s="60"/>
      <c r="G33" s="278" t="s">
        <v>127</v>
      </c>
      <c r="H33" s="273"/>
      <c r="I33" s="273"/>
      <c r="J33" s="273"/>
      <c r="K33" s="273"/>
      <c r="L33" s="273"/>
      <c r="M33" s="273"/>
      <c r="N33" s="53"/>
      <c r="O33" s="26" t="s">
        <v>140</v>
      </c>
      <c r="P33" s="374">
        <v>1200000</v>
      </c>
      <c r="Q33" s="374"/>
      <c r="R33" s="374"/>
      <c r="S33" s="374"/>
      <c r="T33" s="374"/>
      <c r="U33" s="374"/>
      <c r="V33" s="374"/>
      <c r="W33" s="374"/>
      <c r="X33" s="374"/>
      <c r="Y33" s="58" t="s">
        <v>12</v>
      </c>
      <c r="Z33" s="26" t="s">
        <v>140</v>
      </c>
      <c r="AA33" s="374">
        <v>300000</v>
      </c>
      <c r="AB33" s="374"/>
      <c r="AC33" s="374"/>
      <c r="AD33" s="374"/>
      <c r="AE33" s="374"/>
      <c r="AF33" s="374"/>
      <c r="AG33" s="374"/>
      <c r="AH33" s="374"/>
      <c r="AI33" s="374"/>
      <c r="AJ33" s="58" t="s">
        <v>12</v>
      </c>
      <c r="AK33" s="26" t="s">
        <v>140</v>
      </c>
      <c r="AL33" s="279"/>
      <c r="AM33" s="279"/>
      <c r="AN33" s="279"/>
      <c r="AO33" s="279"/>
      <c r="AP33" s="279"/>
      <c r="AQ33" s="279"/>
      <c r="AR33" s="279"/>
      <c r="AS33" s="279"/>
      <c r="AT33" s="279"/>
      <c r="AU33" s="128" t="s">
        <v>12</v>
      </c>
    </row>
    <row r="34" spans="1:48" ht="33.75" customHeight="1" x14ac:dyDescent="0.15">
      <c r="A34" s="328"/>
      <c r="B34" s="268"/>
      <c r="C34" s="25"/>
      <c r="D34" s="335"/>
      <c r="E34" s="55"/>
      <c r="F34" s="61"/>
      <c r="G34" s="280" t="s">
        <v>128</v>
      </c>
      <c r="H34" s="266"/>
      <c r="I34" s="266"/>
      <c r="J34" s="266"/>
      <c r="K34" s="266"/>
      <c r="L34" s="266"/>
      <c r="M34" s="266"/>
      <c r="N34" s="77"/>
      <c r="O34" s="26" t="s">
        <v>140</v>
      </c>
      <c r="P34" s="374">
        <v>1200000</v>
      </c>
      <c r="Q34" s="374"/>
      <c r="R34" s="374"/>
      <c r="S34" s="374"/>
      <c r="T34" s="374"/>
      <c r="U34" s="374"/>
      <c r="V34" s="374"/>
      <c r="W34" s="374"/>
      <c r="X34" s="374"/>
      <c r="Y34" s="58" t="s">
        <v>12</v>
      </c>
      <c r="Z34" s="26" t="s">
        <v>140</v>
      </c>
      <c r="AA34" s="374">
        <v>300000</v>
      </c>
      <c r="AB34" s="374"/>
      <c r="AC34" s="374"/>
      <c r="AD34" s="374"/>
      <c r="AE34" s="374"/>
      <c r="AF34" s="374"/>
      <c r="AG34" s="374"/>
      <c r="AH34" s="374"/>
      <c r="AI34" s="374"/>
      <c r="AJ34" s="58" t="s">
        <v>12</v>
      </c>
      <c r="AK34" s="26" t="s">
        <v>140</v>
      </c>
      <c r="AL34" s="279"/>
      <c r="AM34" s="279"/>
      <c r="AN34" s="279"/>
      <c r="AO34" s="279"/>
      <c r="AP34" s="279"/>
      <c r="AQ34" s="279"/>
      <c r="AR34" s="279"/>
      <c r="AS34" s="279"/>
      <c r="AT34" s="279"/>
      <c r="AU34" s="128" t="s">
        <v>12</v>
      </c>
    </row>
    <row r="35" spans="1:48" ht="33.75" customHeight="1" x14ac:dyDescent="0.15">
      <c r="A35" s="330"/>
      <c r="B35" s="351"/>
      <c r="C35" s="27"/>
      <c r="D35" s="336"/>
      <c r="E35" s="56"/>
      <c r="F35" s="62"/>
      <c r="G35" s="281" t="s">
        <v>80</v>
      </c>
      <c r="H35" s="268"/>
      <c r="I35" s="268"/>
      <c r="J35" s="268"/>
      <c r="K35" s="268"/>
      <c r="L35" s="268"/>
      <c r="M35" s="268"/>
      <c r="N35" s="54"/>
      <c r="O35" s="26" t="s">
        <v>140</v>
      </c>
      <c r="P35" s="375" t="s">
        <v>188</v>
      </c>
      <c r="Q35" s="374"/>
      <c r="R35" s="374"/>
      <c r="S35" s="374"/>
      <c r="T35" s="374"/>
      <c r="U35" s="374"/>
      <c r="V35" s="374"/>
      <c r="W35" s="374"/>
      <c r="X35" s="374"/>
      <c r="Y35" s="58" t="s">
        <v>12</v>
      </c>
      <c r="Z35" s="26" t="s">
        <v>140</v>
      </c>
      <c r="AA35" s="375" t="s">
        <v>188</v>
      </c>
      <c r="AB35" s="374"/>
      <c r="AC35" s="374"/>
      <c r="AD35" s="374"/>
      <c r="AE35" s="374"/>
      <c r="AF35" s="374"/>
      <c r="AG35" s="374"/>
      <c r="AH35" s="374"/>
      <c r="AI35" s="374"/>
      <c r="AJ35" s="58" t="s">
        <v>12</v>
      </c>
      <c r="AK35" s="26" t="s">
        <v>140</v>
      </c>
      <c r="AL35" s="279"/>
      <c r="AM35" s="279"/>
      <c r="AN35" s="279"/>
      <c r="AO35" s="279"/>
      <c r="AP35" s="279"/>
      <c r="AQ35" s="279"/>
      <c r="AR35" s="279"/>
      <c r="AS35" s="279"/>
      <c r="AT35" s="279"/>
      <c r="AU35" s="128" t="s">
        <v>12</v>
      </c>
    </row>
    <row r="36" spans="1:48" ht="4.5" customHeight="1" x14ac:dyDescent="0.15">
      <c r="A36" s="332">
        <v>4</v>
      </c>
      <c r="B36" s="333"/>
      <c r="C36" s="337" t="s">
        <v>137</v>
      </c>
      <c r="D36" s="338"/>
      <c r="E36" s="339"/>
      <c r="F36" s="63"/>
      <c r="G36" s="43"/>
      <c r="H36" s="15"/>
      <c r="I36" s="16"/>
      <c r="J36" s="16"/>
      <c r="K36" s="16"/>
      <c r="L36" s="16"/>
      <c r="M36" s="16"/>
      <c r="N36" s="53"/>
      <c r="O36" s="26"/>
      <c r="P36" s="89"/>
      <c r="Q36" s="89"/>
      <c r="R36" s="89"/>
      <c r="S36" s="89"/>
      <c r="T36" s="89"/>
      <c r="U36" s="89"/>
      <c r="V36" s="89"/>
      <c r="W36" s="16"/>
      <c r="X36" s="58"/>
      <c r="Y36" s="60"/>
      <c r="Z36" s="26"/>
      <c r="AA36" s="89"/>
      <c r="AB36" s="89"/>
      <c r="AC36" s="89"/>
      <c r="AD36" s="89"/>
      <c r="AE36" s="89"/>
      <c r="AF36" s="89"/>
      <c r="AG36" s="89"/>
      <c r="AH36" s="16"/>
      <c r="AI36" s="58"/>
      <c r="AJ36" s="60"/>
      <c r="AK36" s="26"/>
      <c r="AL36" s="89"/>
      <c r="AM36" s="89"/>
      <c r="AN36" s="89"/>
      <c r="AO36" s="89"/>
      <c r="AP36" s="89"/>
      <c r="AQ36" s="89"/>
      <c r="AR36" s="89"/>
      <c r="AS36" s="16"/>
      <c r="AT36" s="58"/>
      <c r="AU36" s="126"/>
    </row>
    <row r="37" spans="1:48" ht="30" customHeight="1" x14ac:dyDescent="0.15">
      <c r="A37" s="328"/>
      <c r="B37" s="329"/>
      <c r="C37" s="340"/>
      <c r="D37" s="341"/>
      <c r="E37" s="342"/>
      <c r="F37" s="64"/>
      <c r="G37" s="41" t="s">
        <v>130</v>
      </c>
      <c r="H37" s="70"/>
      <c r="J37" s="282" t="s">
        <v>10</v>
      </c>
      <c r="K37" s="264"/>
      <c r="L37" s="264"/>
      <c r="M37" s="264"/>
      <c r="N37" s="54"/>
      <c r="O37" s="283"/>
      <c r="P37" s="284"/>
      <c r="Q37" s="284"/>
      <c r="R37" s="284"/>
      <c r="S37" s="96" t="s">
        <v>0</v>
      </c>
      <c r="T37" s="284"/>
      <c r="U37" s="284"/>
      <c r="V37" s="96" t="s">
        <v>33</v>
      </c>
      <c r="W37" s="284"/>
      <c r="X37" s="284"/>
      <c r="Y37" s="96" t="s">
        <v>136</v>
      </c>
      <c r="Z37" s="283"/>
      <c r="AA37" s="284"/>
      <c r="AB37" s="284"/>
      <c r="AC37" s="284"/>
      <c r="AD37" s="96" t="s">
        <v>0</v>
      </c>
      <c r="AE37" s="284"/>
      <c r="AF37" s="284"/>
      <c r="AG37" s="96" t="s">
        <v>33</v>
      </c>
      <c r="AH37" s="284"/>
      <c r="AI37" s="284"/>
      <c r="AJ37" s="96" t="s">
        <v>136</v>
      </c>
      <c r="AK37" s="283"/>
      <c r="AL37" s="284"/>
      <c r="AM37" s="284"/>
      <c r="AN37" s="284"/>
      <c r="AO37" s="96" t="s">
        <v>0</v>
      </c>
      <c r="AP37" s="284"/>
      <c r="AQ37" s="284"/>
      <c r="AR37" s="96" t="s">
        <v>33</v>
      </c>
      <c r="AS37" s="284"/>
      <c r="AT37" s="284"/>
      <c r="AU37" s="129" t="s">
        <v>136</v>
      </c>
    </row>
    <row r="38" spans="1:48" ht="33.75" customHeight="1" x14ac:dyDescent="0.15">
      <c r="A38" s="328"/>
      <c r="B38" s="329"/>
      <c r="C38" s="340"/>
      <c r="D38" s="341"/>
      <c r="E38" s="342"/>
      <c r="F38" s="64"/>
      <c r="G38" s="41" t="s">
        <v>74</v>
      </c>
      <c r="H38" s="70"/>
      <c r="I38" s="57"/>
      <c r="J38" s="266" t="s">
        <v>133</v>
      </c>
      <c r="K38" s="266"/>
      <c r="L38" s="266"/>
      <c r="M38" s="266"/>
      <c r="N38" s="77"/>
      <c r="O38" s="82" t="s">
        <v>139</v>
      </c>
      <c r="P38" s="87"/>
      <c r="Q38" s="87"/>
      <c r="R38" s="87"/>
      <c r="S38" s="269"/>
      <c r="T38" s="269"/>
      <c r="U38" s="269"/>
      <c r="V38" s="269"/>
      <c r="W38" s="269"/>
      <c r="X38" s="269"/>
      <c r="Y38" s="77" t="s">
        <v>50</v>
      </c>
      <c r="Z38" s="82" t="s">
        <v>139</v>
      </c>
      <c r="AA38" s="87"/>
      <c r="AB38" s="87"/>
      <c r="AC38" s="87"/>
      <c r="AD38" s="269"/>
      <c r="AE38" s="269"/>
      <c r="AF38" s="269"/>
      <c r="AG38" s="269"/>
      <c r="AH38" s="269"/>
      <c r="AI38" s="269"/>
      <c r="AJ38" s="77" t="s">
        <v>50</v>
      </c>
      <c r="AK38" s="82" t="s">
        <v>139</v>
      </c>
      <c r="AL38" s="87"/>
      <c r="AM38" s="87"/>
      <c r="AN38" s="87"/>
      <c r="AO38" s="269"/>
      <c r="AP38" s="269"/>
      <c r="AQ38" s="269"/>
      <c r="AR38" s="269"/>
      <c r="AS38" s="269"/>
      <c r="AT38" s="269"/>
      <c r="AU38" s="130" t="s">
        <v>50</v>
      </c>
    </row>
    <row r="39" spans="1:48" ht="30" customHeight="1" x14ac:dyDescent="0.15">
      <c r="A39" s="328"/>
      <c r="B39" s="329"/>
      <c r="C39" s="340"/>
      <c r="D39" s="341"/>
      <c r="E39" s="342"/>
      <c r="F39" s="64"/>
      <c r="G39" s="41" t="s">
        <v>47</v>
      </c>
      <c r="H39" s="70"/>
      <c r="J39" s="273" t="s">
        <v>132</v>
      </c>
      <c r="K39" s="273"/>
      <c r="L39" s="273"/>
      <c r="M39" s="273"/>
      <c r="N39" s="54"/>
      <c r="O39" s="26" t="s">
        <v>140</v>
      </c>
      <c r="P39" s="285"/>
      <c r="Q39" s="285"/>
      <c r="R39" s="285"/>
      <c r="S39" s="285"/>
      <c r="T39" s="285"/>
      <c r="U39" s="285"/>
      <c r="V39" s="285"/>
      <c r="W39" s="285"/>
      <c r="X39" s="285"/>
      <c r="Y39" s="58" t="s">
        <v>12</v>
      </c>
      <c r="Z39" s="26" t="s">
        <v>140</v>
      </c>
      <c r="AA39" s="285"/>
      <c r="AB39" s="285"/>
      <c r="AC39" s="285"/>
      <c r="AD39" s="285"/>
      <c r="AE39" s="285"/>
      <c r="AF39" s="285"/>
      <c r="AG39" s="285"/>
      <c r="AH39" s="285"/>
      <c r="AI39" s="285"/>
      <c r="AJ39" s="53" t="s">
        <v>12</v>
      </c>
      <c r="AK39" s="26" t="s">
        <v>140</v>
      </c>
      <c r="AL39" s="285"/>
      <c r="AM39" s="285"/>
      <c r="AN39" s="285"/>
      <c r="AO39" s="285"/>
      <c r="AP39" s="285"/>
      <c r="AQ39" s="285"/>
      <c r="AR39" s="285"/>
      <c r="AS39" s="285"/>
      <c r="AT39" s="285"/>
      <c r="AU39" s="128" t="s">
        <v>12</v>
      </c>
    </row>
    <row r="40" spans="1:48" ht="3.75" customHeight="1" x14ac:dyDescent="0.15">
      <c r="A40" s="330"/>
      <c r="B40" s="331"/>
      <c r="C40" s="27"/>
      <c r="D40" s="42"/>
      <c r="E40" s="56"/>
      <c r="F40" s="65"/>
      <c r="G40" s="68"/>
      <c r="H40" s="56"/>
      <c r="I40" s="42"/>
      <c r="J40" s="42"/>
      <c r="K40" s="42"/>
      <c r="L40" s="42"/>
      <c r="M40" s="42"/>
      <c r="N40" s="69"/>
      <c r="O40" s="31"/>
      <c r="P40" s="68"/>
      <c r="Q40" s="68"/>
      <c r="R40" s="68"/>
      <c r="S40" s="68"/>
      <c r="T40" s="68"/>
      <c r="U40" s="68"/>
      <c r="V40" s="68"/>
      <c r="W40" s="68"/>
      <c r="X40" s="68"/>
      <c r="Y40" s="68"/>
      <c r="Z40" s="27"/>
      <c r="AA40" s="68"/>
      <c r="AB40" s="68"/>
      <c r="AC40" s="68"/>
      <c r="AD40" s="68"/>
      <c r="AE40" s="68"/>
      <c r="AF40" s="68"/>
      <c r="AG40" s="68"/>
      <c r="AH40" s="68"/>
      <c r="AI40" s="68"/>
      <c r="AJ40" s="102"/>
      <c r="AK40" s="27"/>
      <c r="AL40" s="68"/>
      <c r="AM40" s="68"/>
      <c r="AN40" s="68"/>
      <c r="AO40" s="68"/>
      <c r="AP40" s="68"/>
      <c r="AQ40" s="68"/>
      <c r="AR40" s="68"/>
      <c r="AS40" s="68"/>
      <c r="AT40" s="68"/>
      <c r="AU40" s="124"/>
    </row>
    <row r="41" spans="1:48" ht="33.75" customHeight="1" x14ac:dyDescent="0.15">
      <c r="A41" s="328">
        <v>5</v>
      </c>
      <c r="B41" s="329"/>
      <c r="C41" s="28"/>
      <c r="D41" s="345" t="s">
        <v>21</v>
      </c>
      <c r="E41" s="345"/>
      <c r="F41" s="345"/>
      <c r="G41" s="345"/>
      <c r="H41" s="71"/>
      <c r="I41" s="73"/>
      <c r="J41" s="280" t="s">
        <v>134</v>
      </c>
      <c r="K41" s="280"/>
      <c r="L41" s="280"/>
      <c r="M41" s="280"/>
      <c r="N41" s="77"/>
      <c r="O41" s="376" t="s">
        <v>198</v>
      </c>
      <c r="P41" s="377"/>
      <c r="Q41" s="377"/>
      <c r="R41" s="377"/>
      <c r="S41" s="97" t="s">
        <v>0</v>
      </c>
      <c r="T41" s="378">
        <v>4</v>
      </c>
      <c r="U41" s="378"/>
      <c r="V41" s="97" t="s">
        <v>33</v>
      </c>
      <c r="W41" s="378">
        <v>22</v>
      </c>
      <c r="X41" s="378"/>
      <c r="Y41" s="97" t="s">
        <v>136</v>
      </c>
      <c r="Z41" s="376" t="s">
        <v>198</v>
      </c>
      <c r="AA41" s="377"/>
      <c r="AB41" s="377"/>
      <c r="AC41" s="377"/>
      <c r="AD41" s="97" t="s">
        <v>0</v>
      </c>
      <c r="AE41" s="378">
        <v>4</v>
      </c>
      <c r="AF41" s="378"/>
      <c r="AG41" s="97" t="s">
        <v>33</v>
      </c>
      <c r="AH41" s="378">
        <v>22</v>
      </c>
      <c r="AI41" s="378"/>
      <c r="AJ41" s="97" t="s">
        <v>136</v>
      </c>
      <c r="AK41" s="379"/>
      <c r="AL41" s="380"/>
      <c r="AM41" s="380"/>
      <c r="AN41" s="380"/>
      <c r="AO41" s="97" t="s">
        <v>0</v>
      </c>
      <c r="AP41" s="287"/>
      <c r="AQ41" s="287"/>
      <c r="AR41" s="97" t="s">
        <v>33</v>
      </c>
      <c r="AS41" s="287"/>
      <c r="AT41" s="287"/>
      <c r="AU41" s="131" t="s">
        <v>136</v>
      </c>
    </row>
    <row r="42" spans="1:48" ht="33.75" customHeight="1" x14ac:dyDescent="0.15">
      <c r="A42" s="343"/>
      <c r="B42" s="344"/>
      <c r="C42" s="29"/>
      <c r="D42" s="346"/>
      <c r="E42" s="346"/>
      <c r="F42" s="346"/>
      <c r="G42" s="346"/>
      <c r="H42" s="72"/>
      <c r="I42" s="47"/>
      <c r="J42" s="288" t="s">
        <v>135</v>
      </c>
      <c r="K42" s="288"/>
      <c r="L42" s="288"/>
      <c r="M42" s="288"/>
      <c r="N42" s="78"/>
      <c r="O42" s="381" t="s">
        <v>198</v>
      </c>
      <c r="P42" s="382"/>
      <c r="Q42" s="382"/>
      <c r="R42" s="382"/>
      <c r="S42" s="98" t="s">
        <v>0</v>
      </c>
      <c r="T42" s="383">
        <v>5</v>
      </c>
      <c r="U42" s="383"/>
      <c r="V42" s="98" t="s">
        <v>33</v>
      </c>
      <c r="W42" s="383">
        <v>31</v>
      </c>
      <c r="X42" s="383"/>
      <c r="Y42" s="98" t="s">
        <v>136</v>
      </c>
      <c r="Z42" s="381" t="s">
        <v>198</v>
      </c>
      <c r="AA42" s="382"/>
      <c r="AB42" s="382"/>
      <c r="AC42" s="382"/>
      <c r="AD42" s="98" t="s">
        <v>0</v>
      </c>
      <c r="AE42" s="383">
        <v>5</v>
      </c>
      <c r="AF42" s="383"/>
      <c r="AG42" s="98" t="s">
        <v>33</v>
      </c>
      <c r="AH42" s="383">
        <v>31</v>
      </c>
      <c r="AI42" s="383"/>
      <c r="AJ42" s="98" t="s">
        <v>136</v>
      </c>
      <c r="AK42" s="384"/>
      <c r="AL42" s="385"/>
      <c r="AM42" s="385"/>
      <c r="AN42" s="385"/>
      <c r="AO42" s="98" t="s">
        <v>0</v>
      </c>
      <c r="AP42" s="290"/>
      <c r="AQ42" s="290"/>
      <c r="AR42" s="98" t="s">
        <v>33</v>
      </c>
      <c r="AS42" s="290"/>
      <c r="AT42" s="290"/>
      <c r="AU42" s="132" t="s">
        <v>136</v>
      </c>
    </row>
    <row r="43" spans="1:48" ht="18.75" customHeight="1" x14ac:dyDescent="0.15">
      <c r="A43" s="291" t="s">
        <v>141</v>
      </c>
      <c r="B43" s="268"/>
      <c r="C43" s="268"/>
      <c r="D43" s="268"/>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68"/>
      <c r="AM43" s="268"/>
      <c r="AN43" s="268"/>
      <c r="AO43" s="268"/>
      <c r="AP43" s="268"/>
      <c r="AQ43" s="268"/>
      <c r="AR43" s="268"/>
      <c r="AS43" s="268"/>
      <c r="AT43" s="268"/>
      <c r="AU43" s="268"/>
      <c r="AV43" s="140"/>
    </row>
    <row r="44" spans="1:48" ht="33.75" customHeight="1" x14ac:dyDescent="0.15">
      <c r="A44" s="326">
        <v>6</v>
      </c>
      <c r="B44" s="327"/>
      <c r="C44" s="30"/>
      <c r="D44" s="347" t="s">
        <v>87</v>
      </c>
      <c r="E44" s="347"/>
      <c r="F44" s="347"/>
      <c r="G44" s="347"/>
      <c r="H44" s="347"/>
      <c r="I44" s="347"/>
      <c r="J44" s="347"/>
      <c r="K44" s="347"/>
      <c r="L44" s="347"/>
      <c r="M44" s="347"/>
      <c r="N44" s="79"/>
      <c r="O44" s="83"/>
      <c r="P44" s="292" t="s">
        <v>76</v>
      </c>
      <c r="Q44" s="292"/>
      <c r="R44" s="292"/>
      <c r="S44" s="292"/>
      <c r="T44" s="292"/>
      <c r="U44" s="292"/>
      <c r="V44" s="292"/>
      <c r="W44" s="292"/>
      <c r="X44" s="292"/>
      <c r="Y44" s="103"/>
      <c r="Z44" s="108"/>
      <c r="AA44" s="108"/>
      <c r="AB44" s="386" t="s">
        <v>180</v>
      </c>
      <c r="AC44" s="386"/>
      <c r="AD44" s="386"/>
      <c r="AE44" s="386"/>
      <c r="AF44" s="386"/>
      <c r="AG44" s="386"/>
      <c r="AH44" s="386"/>
      <c r="AI44" s="386"/>
      <c r="AJ44" s="386"/>
      <c r="AK44" s="386"/>
      <c r="AL44" s="386"/>
      <c r="AM44" s="386"/>
      <c r="AN44" s="386"/>
      <c r="AO44" s="386"/>
      <c r="AP44" s="386"/>
      <c r="AQ44" s="386"/>
      <c r="AR44" s="294"/>
      <c r="AS44" s="294"/>
      <c r="AT44" s="294"/>
      <c r="AU44" s="295"/>
    </row>
    <row r="45" spans="1:48" ht="33.75" customHeight="1" x14ac:dyDescent="0.15">
      <c r="A45" s="328"/>
      <c r="B45" s="329"/>
      <c r="D45" s="261"/>
      <c r="E45" s="261"/>
      <c r="F45" s="261"/>
      <c r="G45" s="261"/>
      <c r="H45" s="261"/>
      <c r="I45" s="261"/>
      <c r="J45" s="261"/>
      <c r="K45" s="261"/>
      <c r="L45" s="261"/>
      <c r="M45" s="261"/>
      <c r="N45" s="54"/>
      <c r="O45" s="82"/>
      <c r="P45" s="266" t="s">
        <v>104</v>
      </c>
      <c r="Q45" s="266"/>
      <c r="R45" s="266"/>
      <c r="S45" s="266"/>
      <c r="T45" s="266"/>
      <c r="U45" s="266"/>
      <c r="V45" s="266"/>
      <c r="W45" s="266"/>
      <c r="X45" s="266"/>
      <c r="Y45" s="77"/>
      <c r="Z45" s="57"/>
      <c r="AA45" s="57"/>
      <c r="AB45" s="361" t="s">
        <v>101</v>
      </c>
      <c r="AC45" s="361"/>
      <c r="AD45" s="361"/>
      <c r="AE45" s="361"/>
      <c r="AF45" s="361"/>
      <c r="AG45" s="361"/>
      <c r="AH45" s="361"/>
      <c r="AI45" s="361"/>
      <c r="AJ45" s="361"/>
      <c r="AK45" s="361"/>
      <c r="AL45" s="361"/>
      <c r="AM45" s="361"/>
      <c r="AN45" s="361"/>
      <c r="AO45" s="361"/>
      <c r="AP45" s="361"/>
      <c r="AQ45" s="361"/>
      <c r="AR45" s="117"/>
      <c r="AS45" s="117"/>
      <c r="AT45" s="117"/>
      <c r="AU45" s="133"/>
    </row>
    <row r="46" spans="1:48" ht="33.75" customHeight="1" x14ac:dyDescent="0.15">
      <c r="A46" s="328"/>
      <c r="B46" s="329"/>
      <c r="D46" s="261"/>
      <c r="E46" s="261"/>
      <c r="F46" s="261"/>
      <c r="G46" s="261"/>
      <c r="H46" s="261"/>
      <c r="I46" s="261"/>
      <c r="J46" s="261"/>
      <c r="K46" s="261"/>
      <c r="L46" s="261"/>
      <c r="M46" s="261"/>
      <c r="N46" s="54"/>
      <c r="O46" s="82"/>
      <c r="P46" s="266" t="s">
        <v>88</v>
      </c>
      <c r="Q46" s="266"/>
      <c r="R46" s="266"/>
      <c r="S46" s="266"/>
      <c r="T46" s="266"/>
      <c r="U46" s="266"/>
      <c r="V46" s="266"/>
      <c r="W46" s="266"/>
      <c r="X46" s="266"/>
      <c r="Y46" s="77"/>
      <c r="Z46" s="57"/>
      <c r="AA46" s="57"/>
      <c r="AB46" s="356" t="s">
        <v>181</v>
      </c>
      <c r="AC46" s="356"/>
      <c r="AD46" s="356"/>
      <c r="AE46" s="356"/>
      <c r="AF46" s="356"/>
      <c r="AG46" s="356"/>
      <c r="AH46" s="356"/>
      <c r="AI46" s="356"/>
      <c r="AJ46" s="356"/>
      <c r="AK46" s="356"/>
      <c r="AL46" s="356"/>
      <c r="AM46" s="356"/>
      <c r="AN46" s="356"/>
      <c r="AO46" s="356"/>
      <c r="AP46" s="356"/>
      <c r="AQ46" s="356"/>
      <c r="AR46" s="356"/>
      <c r="AS46" s="356"/>
      <c r="AT46" s="356"/>
      <c r="AU46" s="387"/>
    </row>
    <row r="47" spans="1:48" ht="33.75" customHeight="1" x14ac:dyDescent="0.15">
      <c r="A47" s="328"/>
      <c r="B47" s="329"/>
      <c r="D47" s="261"/>
      <c r="E47" s="261"/>
      <c r="F47" s="261"/>
      <c r="G47" s="261"/>
      <c r="H47" s="261"/>
      <c r="I47" s="261"/>
      <c r="J47" s="261"/>
      <c r="K47" s="261"/>
      <c r="L47" s="261"/>
      <c r="M47" s="261"/>
      <c r="N47" s="54"/>
      <c r="O47" s="84"/>
      <c r="P47" s="298" t="s">
        <v>26</v>
      </c>
      <c r="Q47" s="298"/>
      <c r="R47" s="298"/>
      <c r="S47" s="298"/>
      <c r="T47" s="298"/>
      <c r="U47" s="298"/>
      <c r="V47" s="298"/>
      <c r="W47" s="298"/>
      <c r="X47" s="298"/>
      <c r="Y47" s="104"/>
      <c r="Z47" s="109"/>
      <c r="AA47" s="109"/>
      <c r="AB47" s="388" t="s">
        <v>182</v>
      </c>
      <c r="AC47" s="388"/>
      <c r="AD47" s="388"/>
      <c r="AE47" s="388"/>
      <c r="AF47" s="388"/>
      <c r="AG47" s="388"/>
      <c r="AH47" s="388"/>
      <c r="AI47" s="388"/>
      <c r="AJ47" s="388"/>
      <c r="AK47" s="388"/>
      <c r="AL47" s="388"/>
      <c r="AM47" s="388"/>
      <c r="AN47" s="388"/>
      <c r="AO47" s="388"/>
      <c r="AP47" s="388"/>
      <c r="AQ47" s="388"/>
      <c r="AR47" s="388"/>
      <c r="AS47" s="388"/>
      <c r="AT47" s="388"/>
      <c r="AU47" s="389"/>
    </row>
    <row r="48" spans="1:48" ht="33.75" customHeight="1" x14ac:dyDescent="0.15">
      <c r="A48" s="330"/>
      <c r="B48" s="331"/>
      <c r="C48" s="31"/>
      <c r="D48" s="264"/>
      <c r="E48" s="264"/>
      <c r="F48" s="264"/>
      <c r="G48" s="264"/>
      <c r="H48" s="264"/>
      <c r="I48" s="264"/>
      <c r="J48" s="264"/>
      <c r="K48" s="264"/>
      <c r="L48" s="264"/>
      <c r="M48" s="264"/>
      <c r="N48" s="69"/>
      <c r="O48" s="27"/>
      <c r="P48" s="301" t="s">
        <v>89</v>
      </c>
      <c r="Q48" s="301"/>
      <c r="R48" s="301"/>
      <c r="S48" s="301"/>
      <c r="T48" s="301"/>
      <c r="U48" s="301"/>
      <c r="V48" s="301"/>
      <c r="W48" s="301"/>
      <c r="X48" s="301"/>
      <c r="Y48" s="69"/>
      <c r="Z48" s="31"/>
      <c r="AA48" s="31"/>
      <c r="AB48" s="390" t="s">
        <v>183</v>
      </c>
      <c r="AC48" s="390"/>
      <c r="AD48" s="390"/>
      <c r="AE48" s="390"/>
      <c r="AF48" s="390"/>
      <c r="AG48" s="390"/>
      <c r="AH48" s="390"/>
      <c r="AI48" s="390"/>
      <c r="AJ48" s="390"/>
      <c r="AK48" s="390"/>
      <c r="AL48" s="391"/>
      <c r="AM48" s="391"/>
      <c r="AN48" s="390"/>
      <c r="AO48" s="390"/>
      <c r="AP48" s="390"/>
      <c r="AQ48" s="390"/>
      <c r="AR48" s="390"/>
      <c r="AS48" s="390"/>
      <c r="AT48" s="390"/>
      <c r="AU48" s="392"/>
    </row>
    <row r="49" spans="1:48" ht="3.75" customHeight="1" x14ac:dyDescent="0.15">
      <c r="A49" s="332">
        <v>7</v>
      </c>
      <c r="B49" s="333"/>
      <c r="C49" s="32"/>
      <c r="D49" s="45"/>
      <c r="E49" s="45"/>
      <c r="F49" s="45"/>
      <c r="G49" s="45"/>
      <c r="H49" s="45"/>
      <c r="I49" s="45"/>
      <c r="J49" s="45"/>
      <c r="K49" s="45"/>
      <c r="L49" s="45"/>
      <c r="M49" s="45"/>
      <c r="N49" s="53"/>
      <c r="O49" s="26"/>
      <c r="P49" s="59"/>
      <c r="Q49" s="59"/>
      <c r="R49" s="59"/>
      <c r="S49" s="59"/>
      <c r="T49" s="59"/>
      <c r="U49" s="59"/>
      <c r="V49" s="59"/>
      <c r="W49" s="59"/>
      <c r="X49" s="59"/>
      <c r="Y49" s="105"/>
      <c r="Z49" s="26"/>
      <c r="AA49" s="58"/>
      <c r="AB49" s="60"/>
      <c r="AC49" s="60"/>
      <c r="AD49" s="60"/>
      <c r="AE49" s="60"/>
      <c r="AF49" s="60"/>
      <c r="AG49" s="60"/>
      <c r="AH49" s="60"/>
      <c r="AI49" s="60"/>
      <c r="AJ49" s="101"/>
      <c r="AK49" s="60"/>
      <c r="AL49" s="45"/>
      <c r="AM49" s="45"/>
      <c r="AN49" s="45"/>
      <c r="AO49" s="45"/>
      <c r="AP49" s="45"/>
      <c r="AQ49" s="45"/>
      <c r="AR49" s="45"/>
      <c r="AS49" s="45"/>
      <c r="AT49" s="45"/>
      <c r="AU49" s="134"/>
    </row>
    <row r="50" spans="1:48" ht="33.75" customHeight="1" x14ac:dyDescent="0.15">
      <c r="A50" s="328"/>
      <c r="B50" s="329"/>
      <c r="C50" s="33"/>
      <c r="D50" s="305" t="s">
        <v>90</v>
      </c>
      <c r="E50" s="305"/>
      <c r="F50" s="305"/>
      <c r="G50" s="305"/>
      <c r="H50" s="305"/>
      <c r="I50" s="305"/>
      <c r="J50" s="305"/>
      <c r="K50" s="305"/>
      <c r="L50" s="305"/>
      <c r="M50" s="305"/>
      <c r="N50" s="54"/>
      <c r="O50" s="25"/>
      <c r="P50" s="268" t="s">
        <v>92</v>
      </c>
      <c r="Q50" s="268"/>
      <c r="R50" s="268" t="s">
        <v>8</v>
      </c>
      <c r="S50" s="268"/>
      <c r="T50" s="268"/>
      <c r="U50" s="268"/>
      <c r="V50" s="268" t="s">
        <v>47</v>
      </c>
      <c r="W50" s="268"/>
      <c r="Y50" s="54"/>
      <c r="Z50" s="25"/>
      <c r="AA50" s="306" t="s">
        <v>93</v>
      </c>
      <c r="AB50" s="306"/>
      <c r="AC50" s="306"/>
      <c r="AD50" s="306"/>
      <c r="AE50" s="306"/>
      <c r="AF50" s="306"/>
      <c r="AG50" s="306"/>
      <c r="AH50" s="306"/>
      <c r="AI50" s="306"/>
      <c r="AJ50" s="113"/>
      <c r="AK50" s="307"/>
      <c r="AL50" s="268"/>
      <c r="AM50" s="268"/>
      <c r="AN50" s="268"/>
      <c r="AO50" s="268"/>
      <c r="AP50" s="268"/>
      <c r="AQ50" s="268"/>
      <c r="AR50" s="268"/>
      <c r="AS50" s="268"/>
      <c r="AT50" s="268"/>
      <c r="AU50" s="308"/>
    </row>
    <row r="51" spans="1:48" ht="3.75" customHeight="1" x14ac:dyDescent="0.15">
      <c r="A51" s="343"/>
      <c r="B51" s="344"/>
      <c r="C51" s="34"/>
      <c r="D51" s="47"/>
      <c r="E51" s="47"/>
      <c r="F51" s="47"/>
      <c r="G51" s="47"/>
      <c r="H51" s="47"/>
      <c r="I51" s="47"/>
      <c r="J51" s="47"/>
      <c r="K51" s="47"/>
      <c r="L51" s="47"/>
      <c r="M51" s="47"/>
      <c r="N51" s="78"/>
      <c r="O51" s="85"/>
      <c r="P51" s="91"/>
      <c r="Q51" s="309"/>
      <c r="R51" s="309"/>
      <c r="S51" s="309"/>
      <c r="T51" s="309"/>
      <c r="U51" s="309"/>
      <c r="V51" s="309"/>
      <c r="W51" s="309"/>
      <c r="X51" s="309"/>
      <c r="Y51" s="78"/>
      <c r="Z51" s="85"/>
      <c r="AA51" s="91"/>
      <c r="AB51" s="91"/>
      <c r="AC51" s="91"/>
      <c r="AD51" s="91"/>
      <c r="AE51" s="91"/>
      <c r="AF51" s="91"/>
      <c r="AG51" s="91"/>
      <c r="AH51" s="91"/>
      <c r="AI51" s="91"/>
      <c r="AJ51" s="78"/>
      <c r="AK51" s="91"/>
      <c r="AL51" s="47"/>
      <c r="AM51" s="47"/>
      <c r="AN51" s="47"/>
      <c r="AO51" s="47"/>
      <c r="AP51" s="47"/>
      <c r="AQ51" s="47"/>
      <c r="AR51" s="47"/>
      <c r="AS51" s="47"/>
      <c r="AT51" s="47"/>
      <c r="AU51" s="135"/>
      <c r="AV51" s="140"/>
    </row>
    <row r="52" spans="1:48" s="3" customFormat="1" ht="26.25" customHeight="1" x14ac:dyDescent="0.15">
      <c r="A52" s="3" t="s">
        <v>32</v>
      </c>
      <c r="B52" s="19"/>
      <c r="D52" s="48"/>
      <c r="E52" s="48"/>
      <c r="F52" s="48"/>
      <c r="G52" s="48"/>
      <c r="H52" s="48"/>
      <c r="I52" s="48"/>
      <c r="J52" s="48"/>
      <c r="K52" s="75"/>
      <c r="L52" s="75"/>
      <c r="M52" s="75"/>
      <c r="P52" s="6"/>
      <c r="Q52" s="6"/>
      <c r="R52" s="6"/>
      <c r="S52" s="6"/>
      <c r="T52" s="6"/>
      <c r="U52" s="6"/>
      <c r="V52" s="6"/>
      <c r="W52" s="6"/>
      <c r="X52" s="6"/>
      <c r="Y52" s="6"/>
      <c r="AA52" s="6"/>
      <c r="AB52" s="6"/>
      <c r="AC52" s="6"/>
      <c r="AD52" s="6"/>
      <c r="AE52" s="6"/>
      <c r="AF52" s="6"/>
      <c r="AG52" s="6"/>
      <c r="AH52" s="6"/>
      <c r="AI52" s="6"/>
      <c r="AJ52" s="6"/>
      <c r="AK52" s="6"/>
      <c r="AL52" s="114"/>
      <c r="AM52" s="114"/>
      <c r="AN52" s="114"/>
      <c r="AO52" s="114"/>
      <c r="AP52" s="114"/>
      <c r="AQ52" s="114"/>
      <c r="AR52" s="114"/>
      <c r="AS52" s="114"/>
      <c r="AT52" s="114"/>
      <c r="AU52" s="114"/>
    </row>
    <row r="53" spans="1:48" s="3" customFormat="1" ht="26.25" customHeight="1" x14ac:dyDescent="0.15">
      <c r="A53" s="6"/>
      <c r="B53" s="20" t="s">
        <v>6</v>
      </c>
      <c r="C53" s="35"/>
      <c r="D53" s="310" t="s">
        <v>142</v>
      </c>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310"/>
      <c r="AL53" s="310"/>
      <c r="AM53" s="310"/>
      <c r="AN53" s="310"/>
      <c r="AO53" s="310"/>
      <c r="AP53" s="310"/>
      <c r="AQ53" s="310"/>
      <c r="AR53" s="310"/>
      <c r="AS53" s="310"/>
      <c r="AT53" s="310"/>
      <c r="AU53" s="310"/>
      <c r="AV53" s="114"/>
    </row>
    <row r="54" spans="1:48" s="3" customFormat="1" ht="26.25" customHeight="1" x14ac:dyDescent="0.15">
      <c r="A54" s="6"/>
      <c r="B54" s="20" t="s">
        <v>11</v>
      </c>
      <c r="C54" s="35"/>
      <c r="D54" s="310" t="s">
        <v>143</v>
      </c>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0"/>
      <c r="AE54" s="310"/>
      <c r="AF54" s="310"/>
      <c r="AG54" s="310"/>
      <c r="AH54" s="310"/>
      <c r="AI54" s="310"/>
      <c r="AJ54" s="310"/>
      <c r="AK54" s="310"/>
      <c r="AL54" s="310"/>
      <c r="AM54" s="310"/>
      <c r="AN54" s="310"/>
      <c r="AO54" s="310"/>
      <c r="AP54" s="310"/>
      <c r="AQ54" s="310"/>
      <c r="AR54" s="310"/>
      <c r="AS54" s="310"/>
      <c r="AT54" s="310"/>
      <c r="AU54" s="310"/>
      <c r="AV54" s="114"/>
    </row>
    <row r="55" spans="1:48" s="3" customFormat="1" ht="26.25" customHeight="1" x14ac:dyDescent="0.15">
      <c r="A55" s="6"/>
      <c r="B55" s="20" t="s">
        <v>25</v>
      </c>
      <c r="C55" s="35"/>
      <c r="D55" s="310" t="s">
        <v>145</v>
      </c>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310"/>
      <c r="AJ55" s="310"/>
      <c r="AK55" s="310"/>
      <c r="AL55" s="310"/>
      <c r="AM55" s="310"/>
      <c r="AN55" s="310"/>
      <c r="AO55" s="310"/>
      <c r="AP55" s="310"/>
      <c r="AQ55" s="310"/>
      <c r="AR55" s="310"/>
      <c r="AS55" s="310"/>
      <c r="AT55" s="310"/>
      <c r="AU55" s="310"/>
      <c r="AV55" s="114"/>
    </row>
    <row r="56" spans="1:48" s="3" customFormat="1" ht="26.25" customHeight="1" x14ac:dyDescent="0.15">
      <c r="A56" s="6"/>
      <c r="B56" s="20" t="s">
        <v>78</v>
      </c>
      <c r="C56" s="35"/>
      <c r="D56" s="310" t="s">
        <v>146</v>
      </c>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0"/>
      <c r="AJ56" s="310"/>
      <c r="AK56" s="310"/>
      <c r="AL56" s="310"/>
      <c r="AM56" s="310"/>
      <c r="AN56" s="310"/>
      <c r="AO56" s="310"/>
      <c r="AP56" s="310"/>
      <c r="AQ56" s="310"/>
      <c r="AR56" s="310"/>
      <c r="AS56" s="310"/>
      <c r="AT56" s="310"/>
      <c r="AU56" s="310"/>
      <c r="AV56" s="114"/>
    </row>
    <row r="57" spans="1:48" s="3" customFormat="1" ht="36" customHeight="1" x14ac:dyDescent="0.15">
      <c r="A57" s="6"/>
      <c r="B57" s="20" t="s">
        <v>79</v>
      </c>
      <c r="C57" s="36"/>
      <c r="D57" s="310" t="s">
        <v>147</v>
      </c>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0"/>
      <c r="AJ57" s="310"/>
      <c r="AK57" s="310"/>
      <c r="AL57" s="310"/>
      <c r="AM57" s="310"/>
      <c r="AN57" s="310"/>
      <c r="AO57" s="310"/>
      <c r="AP57" s="310"/>
      <c r="AQ57" s="310"/>
      <c r="AR57" s="310"/>
      <c r="AS57" s="310"/>
      <c r="AT57" s="310"/>
      <c r="AU57" s="310"/>
      <c r="AV57" s="114"/>
    </row>
    <row r="58" spans="1:48" s="3" customFormat="1" ht="26.25" customHeight="1" x14ac:dyDescent="0.15">
      <c r="A58" s="6"/>
      <c r="B58" s="20" t="s">
        <v>94</v>
      </c>
      <c r="C58" s="35"/>
      <c r="D58" s="310" t="s">
        <v>148</v>
      </c>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10"/>
      <c r="AL58" s="310"/>
      <c r="AM58" s="310"/>
      <c r="AN58" s="310"/>
      <c r="AO58" s="310"/>
      <c r="AP58" s="310"/>
      <c r="AQ58" s="310"/>
      <c r="AR58" s="310"/>
      <c r="AS58" s="310"/>
      <c r="AT58" s="310"/>
      <c r="AU58" s="310"/>
      <c r="AV58" s="114"/>
    </row>
    <row r="59" spans="1:48" s="3" customFormat="1" ht="26.25" customHeight="1" x14ac:dyDescent="0.15">
      <c r="A59" s="6"/>
      <c r="B59" s="20" t="s">
        <v>81</v>
      </c>
      <c r="C59" s="35"/>
      <c r="D59" s="310" t="s">
        <v>149</v>
      </c>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310"/>
      <c r="AK59" s="310"/>
      <c r="AL59" s="310"/>
      <c r="AM59" s="310"/>
      <c r="AN59" s="310"/>
      <c r="AO59" s="310"/>
      <c r="AP59" s="310"/>
      <c r="AQ59" s="310"/>
      <c r="AR59" s="310"/>
      <c r="AS59" s="310"/>
      <c r="AT59" s="310"/>
      <c r="AU59" s="310"/>
      <c r="AV59" s="114"/>
    </row>
    <row r="60" spans="1:48" s="3" customFormat="1" ht="26.25" customHeight="1" x14ac:dyDescent="0.15">
      <c r="A60" s="6"/>
      <c r="B60" s="20" t="s">
        <v>96</v>
      </c>
      <c r="C60" s="35"/>
      <c r="D60" s="310" t="s">
        <v>150</v>
      </c>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c r="AI60" s="310"/>
      <c r="AJ60" s="310"/>
      <c r="AK60" s="310"/>
      <c r="AL60" s="310"/>
      <c r="AM60" s="310"/>
      <c r="AN60" s="310"/>
      <c r="AO60" s="310"/>
      <c r="AP60" s="310"/>
      <c r="AQ60" s="310"/>
      <c r="AR60" s="310"/>
      <c r="AS60" s="310"/>
      <c r="AT60" s="310"/>
      <c r="AU60" s="310"/>
      <c r="AV60" s="114"/>
    </row>
    <row r="61" spans="1:48" s="3" customFormat="1" ht="36" customHeight="1" x14ac:dyDescent="0.15">
      <c r="A61" s="6"/>
      <c r="B61" s="20" t="s">
        <v>97</v>
      </c>
      <c r="C61" s="35"/>
      <c r="D61" s="310" t="s">
        <v>120</v>
      </c>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c r="AM61" s="310"/>
      <c r="AN61" s="310"/>
      <c r="AO61" s="310"/>
      <c r="AP61" s="310"/>
      <c r="AQ61" s="310"/>
      <c r="AR61" s="310"/>
      <c r="AS61" s="310"/>
      <c r="AT61" s="310"/>
      <c r="AU61" s="310"/>
      <c r="AV61" s="114"/>
    </row>
    <row r="62" spans="1:48" s="3" customFormat="1" ht="26.25" customHeight="1" x14ac:dyDescent="0.15">
      <c r="A62" s="6"/>
      <c r="B62" s="20" t="s">
        <v>55</v>
      </c>
      <c r="C62" s="37"/>
      <c r="D62" s="310" t="s">
        <v>197</v>
      </c>
      <c r="E62" s="310"/>
      <c r="F62" s="310"/>
      <c r="G62" s="310"/>
      <c r="H62" s="310"/>
      <c r="I62" s="310"/>
      <c r="J62" s="310"/>
      <c r="K62" s="310"/>
      <c r="L62" s="310"/>
      <c r="M62" s="310"/>
      <c r="N62" s="310"/>
      <c r="O62" s="310"/>
      <c r="P62" s="310"/>
      <c r="Q62" s="310"/>
      <c r="R62" s="310"/>
      <c r="S62" s="310"/>
      <c r="T62" s="310"/>
      <c r="U62" s="310"/>
      <c r="V62" s="310"/>
      <c r="W62" s="310"/>
      <c r="X62" s="310"/>
      <c r="Y62" s="310"/>
      <c r="Z62" s="310"/>
      <c r="AA62" s="310"/>
      <c r="AB62" s="310"/>
      <c r="AC62" s="310"/>
      <c r="AD62" s="310"/>
      <c r="AE62" s="310"/>
      <c r="AF62" s="310"/>
      <c r="AG62" s="310"/>
      <c r="AH62" s="310"/>
      <c r="AI62" s="310"/>
      <c r="AJ62" s="310"/>
      <c r="AK62" s="310"/>
      <c r="AL62" s="310"/>
      <c r="AM62" s="310"/>
      <c r="AN62" s="310"/>
      <c r="AO62" s="310"/>
      <c r="AP62" s="310"/>
      <c r="AQ62" s="310"/>
      <c r="AR62" s="310"/>
      <c r="AS62" s="310"/>
      <c r="AT62" s="310"/>
      <c r="AU62" s="310"/>
      <c r="AV62" s="114"/>
    </row>
    <row r="63" spans="1:48" s="3" customFormat="1" ht="26.25" customHeight="1" x14ac:dyDescent="0.15">
      <c r="A63" s="6"/>
      <c r="B63" s="20" t="s">
        <v>105</v>
      </c>
      <c r="C63" s="35"/>
      <c r="D63" s="50" t="s">
        <v>152</v>
      </c>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49"/>
      <c r="AV63" s="114"/>
    </row>
    <row r="64" spans="1:48" s="3" customFormat="1" ht="26.25" customHeight="1" x14ac:dyDescent="0.15">
      <c r="A64" s="6"/>
      <c r="B64" s="14"/>
      <c r="C64" s="311" t="s">
        <v>98</v>
      </c>
      <c r="D64" s="312"/>
      <c r="E64" s="312"/>
      <c r="F64" s="312"/>
      <c r="G64" s="312"/>
      <c r="H64" s="312"/>
      <c r="I64" s="312"/>
      <c r="J64" s="312"/>
      <c r="K64" s="313"/>
      <c r="L64" s="311" t="s">
        <v>2</v>
      </c>
      <c r="M64" s="312"/>
      <c r="N64" s="312"/>
      <c r="O64" s="312"/>
      <c r="P64" s="312"/>
      <c r="Q64" s="312"/>
      <c r="R64" s="312"/>
      <c r="S64" s="312"/>
      <c r="T64" s="313"/>
      <c r="U64" s="311" t="s">
        <v>58</v>
      </c>
      <c r="V64" s="312"/>
      <c r="W64" s="312"/>
      <c r="X64" s="312"/>
      <c r="Y64" s="312"/>
      <c r="Z64" s="312"/>
      <c r="AA64" s="312"/>
      <c r="AB64" s="312"/>
      <c r="AC64" s="312"/>
      <c r="AD64" s="312"/>
      <c r="AE64" s="312"/>
      <c r="AF64" s="312"/>
      <c r="AG64" s="312"/>
      <c r="AH64" s="312"/>
      <c r="AI64" s="312"/>
      <c r="AJ64" s="313"/>
      <c r="AK64" s="311" t="s">
        <v>60</v>
      </c>
      <c r="AL64" s="312"/>
      <c r="AM64" s="312"/>
      <c r="AN64" s="312"/>
      <c r="AO64" s="312"/>
      <c r="AP64" s="312"/>
      <c r="AQ64" s="312"/>
      <c r="AR64" s="312"/>
      <c r="AS64" s="312"/>
      <c r="AT64" s="312"/>
      <c r="AU64" s="313"/>
      <c r="AV64" s="114"/>
    </row>
    <row r="65" spans="1:48" s="3" customFormat="1" ht="26.25" customHeight="1" x14ac:dyDescent="0.15">
      <c r="A65" s="6"/>
      <c r="B65" s="14"/>
      <c r="C65" s="393" t="s">
        <v>116</v>
      </c>
      <c r="D65" s="369"/>
      <c r="E65" s="369"/>
      <c r="F65" s="369"/>
      <c r="G65" s="369"/>
      <c r="H65" s="369"/>
      <c r="I65" s="369"/>
      <c r="J65" s="369"/>
      <c r="K65" s="394"/>
      <c r="L65" s="393" t="s">
        <v>184</v>
      </c>
      <c r="M65" s="369"/>
      <c r="N65" s="369"/>
      <c r="O65" s="369"/>
      <c r="P65" s="369"/>
      <c r="Q65" s="369"/>
      <c r="R65" s="369"/>
      <c r="S65" s="369"/>
      <c r="T65" s="394"/>
      <c r="U65" s="314" t="s">
        <v>99</v>
      </c>
      <c r="V65" s="315"/>
      <c r="W65" s="395">
        <v>1</v>
      </c>
      <c r="X65" s="396"/>
      <c r="Y65" s="395">
        <v>2</v>
      </c>
      <c r="Z65" s="396"/>
      <c r="AA65" s="395">
        <v>3</v>
      </c>
      <c r="AB65" s="396"/>
      <c r="AC65" s="395">
        <v>4</v>
      </c>
      <c r="AD65" s="396"/>
      <c r="AE65" s="395">
        <v>5</v>
      </c>
      <c r="AF65" s="396"/>
      <c r="AG65" s="395">
        <v>6</v>
      </c>
      <c r="AH65" s="396"/>
      <c r="AI65" s="395">
        <v>7</v>
      </c>
      <c r="AJ65" s="397"/>
      <c r="AK65" s="393" t="s">
        <v>185</v>
      </c>
      <c r="AL65" s="369"/>
      <c r="AM65" s="369"/>
      <c r="AN65" s="369"/>
      <c r="AO65" s="369"/>
      <c r="AP65" s="369"/>
      <c r="AQ65" s="369"/>
      <c r="AR65" s="369"/>
      <c r="AS65" s="369"/>
      <c r="AT65" s="369"/>
      <c r="AU65" s="394"/>
      <c r="AV65" s="114"/>
    </row>
    <row r="66" spans="1:48" s="3" customFormat="1" ht="26.25" customHeight="1" x14ac:dyDescent="0.15">
      <c r="A66" s="6"/>
      <c r="B66" s="21" t="s">
        <v>107</v>
      </c>
      <c r="C66" s="19"/>
      <c r="D66" s="19" t="s">
        <v>106</v>
      </c>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317" t="s">
        <v>193</v>
      </c>
      <c r="AL66" s="317"/>
      <c r="AM66" s="317"/>
      <c r="AN66" s="317"/>
      <c r="AO66" s="317"/>
      <c r="AP66" s="317"/>
      <c r="AQ66" s="317"/>
      <c r="AR66" s="317"/>
      <c r="AS66" s="317"/>
      <c r="AT66" s="317"/>
      <c r="AU66" s="317"/>
      <c r="AV66" s="114"/>
    </row>
    <row r="67" spans="1:48" s="3" customFormat="1" ht="26.25" customHeight="1" x14ac:dyDescent="0.15">
      <c r="A67" s="6"/>
      <c r="B67" s="21"/>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36"/>
      <c r="AV67" s="114"/>
    </row>
    <row r="68" spans="1:48" s="3" customFormat="1" ht="26.25" customHeight="1" x14ac:dyDescent="0.15">
      <c r="A68" s="6"/>
      <c r="B68" s="21"/>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36"/>
      <c r="AV68" s="114"/>
    </row>
    <row r="69" spans="1:48" s="3" customFormat="1" ht="26.25" customHeight="1" x14ac:dyDescent="0.15">
      <c r="A69" s="6"/>
      <c r="B69" s="14"/>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36"/>
      <c r="AV69" s="114"/>
    </row>
    <row r="70" spans="1:48" s="3" customFormat="1" ht="26.25" customHeight="1" x14ac:dyDescent="0.15">
      <c r="A70" s="6"/>
      <c r="B70" s="14"/>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36"/>
      <c r="AV70" s="114"/>
    </row>
    <row r="71" spans="1:48" s="3" customFormat="1" ht="26.25" customHeight="1" x14ac:dyDescent="0.15">
      <c r="A71" s="9"/>
      <c r="B71" s="22"/>
      <c r="C71" s="38"/>
      <c r="D71" s="348" t="s">
        <v>36</v>
      </c>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48"/>
      <c r="AI71" s="348"/>
      <c r="AJ71" s="348"/>
      <c r="AK71" s="348"/>
      <c r="AL71" s="348"/>
      <c r="AM71" s="348"/>
      <c r="AN71" s="348"/>
      <c r="AO71" s="348"/>
      <c r="AP71" s="348"/>
      <c r="AQ71" s="348"/>
      <c r="AR71" s="348"/>
      <c r="AS71" s="38"/>
      <c r="AT71" s="38"/>
      <c r="AU71" s="137"/>
      <c r="AV71" s="114"/>
    </row>
    <row r="72" spans="1:48" s="3" customFormat="1" ht="26.25" customHeight="1" x14ac:dyDescent="0.15">
      <c r="A72" s="10"/>
      <c r="D72" s="349"/>
      <c r="E72" s="349"/>
      <c r="F72" s="349"/>
      <c r="G72" s="349"/>
      <c r="H72" s="349"/>
      <c r="I72" s="349"/>
      <c r="J72" s="349"/>
      <c r="K72" s="349"/>
      <c r="L72" s="349"/>
      <c r="M72" s="349"/>
      <c r="N72" s="349"/>
      <c r="O72" s="349"/>
      <c r="P72" s="349"/>
      <c r="Q72" s="349"/>
      <c r="R72" s="349"/>
      <c r="S72" s="349"/>
      <c r="T72" s="349"/>
      <c r="U72" s="349"/>
      <c r="V72" s="349"/>
      <c r="W72" s="349"/>
      <c r="X72" s="349"/>
      <c r="Y72" s="349"/>
      <c r="Z72" s="349"/>
      <c r="AA72" s="349"/>
      <c r="AB72" s="349"/>
      <c r="AC72" s="349"/>
      <c r="AD72" s="349"/>
      <c r="AE72" s="349"/>
      <c r="AF72" s="349"/>
      <c r="AG72" s="349"/>
      <c r="AH72" s="349"/>
      <c r="AI72" s="349"/>
      <c r="AJ72" s="349"/>
      <c r="AK72" s="349"/>
      <c r="AL72" s="349"/>
      <c r="AM72" s="349"/>
      <c r="AN72" s="349"/>
      <c r="AO72" s="349"/>
      <c r="AP72" s="349"/>
      <c r="AQ72" s="349"/>
      <c r="AR72" s="349"/>
      <c r="AS72" s="118"/>
      <c r="AT72" s="118"/>
      <c r="AU72" s="138"/>
      <c r="AV72" s="141"/>
    </row>
    <row r="73" spans="1:48" s="3" customFormat="1" ht="34.5" customHeight="1" x14ac:dyDescent="0.15">
      <c r="A73" s="318"/>
      <c r="B73" s="319"/>
      <c r="C73" s="36"/>
      <c r="D73" s="320" t="s">
        <v>6</v>
      </c>
      <c r="E73" s="320"/>
      <c r="F73" s="36"/>
      <c r="G73" s="310" t="s">
        <v>102</v>
      </c>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0"/>
      <c r="AN73" s="310"/>
      <c r="AO73" s="310"/>
      <c r="AP73" s="310"/>
      <c r="AQ73" s="310"/>
      <c r="AR73" s="310"/>
      <c r="AS73" s="36"/>
      <c r="AT73" s="36"/>
      <c r="AU73" s="138"/>
    </row>
    <row r="74" spans="1:48" s="3" customFormat="1" ht="51" customHeight="1" x14ac:dyDescent="0.15">
      <c r="A74" s="321"/>
      <c r="B74" s="253"/>
      <c r="C74" s="36"/>
      <c r="D74" s="320" t="s">
        <v>11</v>
      </c>
      <c r="E74" s="320"/>
      <c r="F74" s="36"/>
      <c r="G74" s="310" t="s">
        <v>14</v>
      </c>
      <c r="H74" s="310"/>
      <c r="I74" s="310"/>
      <c r="J74" s="310"/>
      <c r="K74" s="310"/>
      <c r="L74" s="310"/>
      <c r="M74" s="310"/>
      <c r="N74" s="310"/>
      <c r="O74" s="310"/>
      <c r="P74" s="310"/>
      <c r="Q74" s="310"/>
      <c r="R74" s="310"/>
      <c r="S74" s="310"/>
      <c r="T74" s="310"/>
      <c r="U74" s="310"/>
      <c r="V74" s="310"/>
      <c r="W74" s="310"/>
      <c r="X74" s="310"/>
      <c r="Y74" s="310"/>
      <c r="Z74" s="310"/>
      <c r="AA74" s="310"/>
      <c r="AB74" s="310"/>
      <c r="AC74" s="310"/>
      <c r="AD74" s="310"/>
      <c r="AE74" s="310"/>
      <c r="AF74" s="310"/>
      <c r="AG74" s="310"/>
      <c r="AH74" s="310"/>
      <c r="AI74" s="310"/>
      <c r="AJ74" s="310"/>
      <c r="AK74" s="310"/>
      <c r="AL74" s="310"/>
      <c r="AM74" s="310"/>
      <c r="AN74" s="310"/>
      <c r="AO74" s="310"/>
      <c r="AP74" s="310"/>
      <c r="AQ74" s="310"/>
      <c r="AR74" s="310"/>
      <c r="AS74" s="36"/>
      <c r="AT74" s="36"/>
      <c r="AU74" s="138"/>
    </row>
    <row r="75" spans="1:48" s="3" customFormat="1" ht="26.25" customHeight="1" x14ac:dyDescent="0.15">
      <c r="A75" s="11"/>
      <c r="B75" s="6"/>
      <c r="C75" s="36"/>
      <c r="D75" s="51"/>
      <c r="E75" s="51"/>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138"/>
    </row>
    <row r="76" spans="1:48" s="3" customFormat="1" ht="26.25" customHeight="1" x14ac:dyDescent="0.2">
      <c r="A76" s="12"/>
      <c r="B76" s="398" t="s">
        <v>198</v>
      </c>
      <c r="C76" s="399"/>
      <c r="D76" s="399"/>
      <c r="E76" s="399"/>
      <c r="F76" s="399"/>
      <c r="G76" s="399"/>
      <c r="H76" s="399"/>
      <c r="I76" s="400" t="s">
        <v>0</v>
      </c>
      <c r="J76" s="400"/>
      <c r="K76" s="401">
        <v>4</v>
      </c>
      <c r="L76" s="401"/>
      <c r="M76" s="400" t="s">
        <v>33</v>
      </c>
      <c r="N76" s="400"/>
      <c r="O76" s="401">
        <v>8</v>
      </c>
      <c r="P76" s="401"/>
      <c r="Q76" s="400" t="s">
        <v>35</v>
      </c>
      <c r="R76" s="400"/>
      <c r="S76" s="142"/>
      <c r="T76" s="142"/>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138"/>
    </row>
    <row r="77" spans="1:48" s="3" customFormat="1" ht="26.25" customHeight="1" x14ac:dyDescent="0.15">
      <c r="A77" s="12"/>
      <c r="B77" s="19"/>
      <c r="D77" s="48"/>
      <c r="E77" s="48"/>
      <c r="F77" s="48"/>
      <c r="G77" s="48"/>
      <c r="H77" s="48"/>
      <c r="I77" s="48"/>
      <c r="J77" s="48"/>
      <c r="K77" s="75"/>
      <c r="L77" s="75"/>
      <c r="M77" s="75"/>
      <c r="P77" s="6"/>
      <c r="Q77" s="6"/>
      <c r="R77" s="6"/>
      <c r="S77" s="6"/>
      <c r="T77" s="6"/>
      <c r="U77" s="6"/>
      <c r="V77" s="6"/>
      <c r="W77" s="6"/>
      <c r="X77" s="6"/>
      <c r="Y77" s="6"/>
      <c r="AA77" s="6"/>
      <c r="AB77" s="6"/>
      <c r="AC77" s="316" t="s">
        <v>45</v>
      </c>
      <c r="AD77" s="316"/>
      <c r="AE77" s="316"/>
      <c r="AF77" s="402" t="s">
        <v>131</v>
      </c>
      <c r="AG77" s="402"/>
      <c r="AH77" s="402"/>
      <c r="AI77" s="402"/>
      <c r="AJ77" s="402"/>
      <c r="AK77" s="402"/>
      <c r="AL77" s="402"/>
      <c r="AM77" s="402"/>
      <c r="AN77" s="402"/>
      <c r="AO77" s="402"/>
      <c r="AP77" s="402"/>
      <c r="AQ77" s="324"/>
      <c r="AR77" s="324"/>
      <c r="AS77" s="119"/>
      <c r="AT77" s="118"/>
      <c r="AU77" s="138"/>
    </row>
    <row r="78" spans="1:48" s="3" customFormat="1" ht="26.25" customHeight="1" x14ac:dyDescent="0.15">
      <c r="A78" s="13"/>
      <c r="B78" s="23"/>
      <c r="C78" s="39"/>
      <c r="D78" s="52"/>
      <c r="E78" s="52"/>
      <c r="F78" s="52"/>
      <c r="G78" s="52"/>
      <c r="H78" s="52"/>
      <c r="I78" s="52"/>
      <c r="J78" s="52"/>
      <c r="K78" s="76"/>
      <c r="L78" s="76"/>
      <c r="M78" s="76"/>
      <c r="N78" s="39"/>
      <c r="O78" s="39"/>
      <c r="P78" s="92"/>
      <c r="Q78" s="92"/>
      <c r="R78" s="92"/>
      <c r="S78" s="92"/>
      <c r="T78" s="92"/>
      <c r="U78" s="92"/>
      <c r="V78" s="92"/>
      <c r="W78" s="92"/>
      <c r="X78" s="92"/>
      <c r="Y78" s="92"/>
      <c r="Z78" s="39"/>
      <c r="AA78" s="92"/>
      <c r="AB78" s="92"/>
      <c r="AC78" s="92"/>
      <c r="AD78" s="92"/>
      <c r="AE78" s="92"/>
      <c r="AF78" s="92"/>
      <c r="AG78" s="92"/>
      <c r="AH78" s="92"/>
      <c r="AI78" s="92"/>
      <c r="AJ78" s="92"/>
      <c r="AK78" s="92"/>
      <c r="AL78" s="115"/>
      <c r="AM78" s="115"/>
      <c r="AN78" s="115"/>
      <c r="AO78" s="115"/>
      <c r="AP78" s="115"/>
      <c r="AQ78" s="115"/>
      <c r="AR78" s="115"/>
      <c r="AS78" s="115"/>
      <c r="AT78" s="115"/>
      <c r="AU78" s="139"/>
    </row>
    <row r="79" spans="1:48" s="3" customFormat="1" ht="26.25" customHeight="1" x14ac:dyDescent="0.15"/>
    <row r="80" spans="1:48" s="3" customFormat="1" ht="26.25" customHeight="1" x14ac:dyDescent="0.15">
      <c r="A80" s="325" t="s">
        <v>53</v>
      </c>
      <c r="B80" s="253"/>
      <c r="C80" s="253"/>
      <c r="D80" s="253"/>
      <c r="E80" s="253"/>
      <c r="F80" s="253"/>
      <c r="G80" s="253"/>
      <c r="H80" s="253"/>
      <c r="I80" s="253"/>
      <c r="J80" s="253"/>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253"/>
      <c r="AP80" s="253"/>
      <c r="AQ80" s="253"/>
      <c r="AR80" s="253"/>
      <c r="AS80" s="253"/>
      <c r="AT80" s="253"/>
      <c r="AU80" s="253"/>
    </row>
    <row r="81" s="3" customFormat="1" ht="26.25" customHeight="1" x14ac:dyDescent="0.15"/>
    <row r="82" s="3" customFormat="1" ht="26.25" customHeight="1" x14ac:dyDescent="0.15"/>
    <row r="83" s="3" customFormat="1" ht="26.25" customHeight="1" x14ac:dyDescent="0.15"/>
    <row r="84" s="3" customFormat="1" ht="26.25" customHeight="1" x14ac:dyDescent="0.15"/>
    <row r="85" s="3" customFormat="1" ht="26.25" customHeight="1" x14ac:dyDescent="0.15"/>
    <row r="86" s="3" customFormat="1" ht="26.25" customHeight="1" x14ac:dyDescent="0.15"/>
    <row r="87" s="3" customFormat="1" ht="26.25" customHeight="1" x14ac:dyDescent="0.15"/>
    <row r="88" s="3" customFormat="1" ht="26.25" customHeight="1" x14ac:dyDescent="0.15"/>
    <row r="89" s="3" customFormat="1" ht="26.25" customHeight="1" x14ac:dyDescent="0.15"/>
    <row r="90" s="3" customFormat="1" ht="26.25" customHeight="1" x14ac:dyDescent="0.15"/>
    <row r="91" s="3" customFormat="1" ht="26.25" customHeight="1" x14ac:dyDescent="0.15"/>
    <row r="92" s="3" customFormat="1" ht="26.25" customHeight="1" x14ac:dyDescent="0.15"/>
    <row r="93" s="3" customFormat="1" ht="26.25" customHeight="1" x14ac:dyDescent="0.15"/>
    <row r="94" s="3" customFormat="1" ht="26.25" customHeight="1" x14ac:dyDescent="0.15"/>
    <row r="95" s="3" customFormat="1" ht="26.25" customHeight="1" x14ac:dyDescent="0.15"/>
    <row r="96" s="3" customFormat="1" ht="26.25" customHeight="1" x14ac:dyDescent="0.15"/>
    <row r="97" s="3" customFormat="1" ht="26.25" customHeight="1" x14ac:dyDescent="0.15"/>
    <row r="98" s="3" customFormat="1" ht="26.25" customHeight="1" x14ac:dyDescent="0.15"/>
    <row r="99" s="3" customFormat="1" ht="26.25" customHeight="1" x14ac:dyDescent="0.15"/>
    <row r="100" s="3" customFormat="1" ht="26.25" customHeight="1" x14ac:dyDescent="0.15"/>
    <row r="101" s="3" customFormat="1" ht="26.25" customHeight="1" x14ac:dyDescent="0.15"/>
    <row r="102" s="3" customFormat="1" ht="26.25" customHeight="1" x14ac:dyDescent="0.15"/>
    <row r="103" s="3" customFormat="1" ht="26.25" customHeight="1" x14ac:dyDescent="0.15"/>
    <row r="104" s="3" customFormat="1" ht="26.25" customHeight="1" x14ac:dyDescent="0.15"/>
    <row r="105" s="3" customFormat="1" ht="26.25" customHeight="1" x14ac:dyDescent="0.15"/>
    <row r="106" s="3" customFormat="1" ht="26.25" customHeight="1" x14ac:dyDescent="0.15"/>
    <row r="107" s="3" customFormat="1"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sheetData>
  <mergeCells count="184">
    <mergeCell ref="AC77:AE77"/>
    <mergeCell ref="AF77:AP77"/>
    <mergeCell ref="AQ77:AR77"/>
    <mergeCell ref="A80:AU80"/>
    <mergeCell ref="A17:B19"/>
    <mergeCell ref="A20:B25"/>
    <mergeCell ref="D20:D25"/>
    <mergeCell ref="G20:G22"/>
    <mergeCell ref="J20:M21"/>
    <mergeCell ref="G23:G25"/>
    <mergeCell ref="J23:M24"/>
    <mergeCell ref="G31:M32"/>
    <mergeCell ref="A36:B40"/>
    <mergeCell ref="C36:E39"/>
    <mergeCell ref="A41:B42"/>
    <mergeCell ref="D41:G42"/>
    <mergeCell ref="A44:B48"/>
    <mergeCell ref="D44:M48"/>
    <mergeCell ref="A49:B51"/>
    <mergeCell ref="D71:AR72"/>
    <mergeCell ref="A26:B35"/>
    <mergeCell ref="D26:D35"/>
    <mergeCell ref="AK66:AU66"/>
    <mergeCell ref="A73:B73"/>
    <mergeCell ref="D73:E73"/>
    <mergeCell ref="G73:AR73"/>
    <mergeCell ref="A74:B74"/>
    <mergeCell ref="D74:E74"/>
    <mergeCell ref="G74:AR74"/>
    <mergeCell ref="B76:H76"/>
    <mergeCell ref="I76:J76"/>
    <mergeCell ref="K76:L76"/>
    <mergeCell ref="M76:N76"/>
    <mergeCell ref="O76:P76"/>
    <mergeCell ref="Q76:R76"/>
    <mergeCell ref="D59:AU59"/>
    <mergeCell ref="D60:AU60"/>
    <mergeCell ref="D61:AU61"/>
    <mergeCell ref="D62:AU62"/>
    <mergeCell ref="C64:K64"/>
    <mergeCell ref="L64:T64"/>
    <mergeCell ref="U64:AJ64"/>
    <mergeCell ref="AK64:AU64"/>
    <mergeCell ref="C65:K65"/>
    <mergeCell ref="L65:T65"/>
    <mergeCell ref="U65:V65"/>
    <mergeCell ref="W65:X65"/>
    <mergeCell ref="Y65:Z65"/>
    <mergeCell ref="AA65:AB65"/>
    <mergeCell ref="AC65:AD65"/>
    <mergeCell ref="AE65:AF65"/>
    <mergeCell ref="AG65:AH65"/>
    <mergeCell ref="AI65:AJ65"/>
    <mergeCell ref="AK65:AU65"/>
    <mergeCell ref="Q51:R51"/>
    <mergeCell ref="S51:V51"/>
    <mergeCell ref="W51:X51"/>
    <mergeCell ref="D53:AU53"/>
    <mergeCell ref="D54:AU54"/>
    <mergeCell ref="D55:AU55"/>
    <mergeCell ref="D56:AU56"/>
    <mergeCell ref="D57:AU57"/>
    <mergeCell ref="D58:AU58"/>
    <mergeCell ref="P47:X47"/>
    <mergeCell ref="AB47:AU47"/>
    <mergeCell ref="P48:X48"/>
    <mergeCell ref="AB48:AU48"/>
    <mergeCell ref="D50:M50"/>
    <mergeCell ref="P50:Q50"/>
    <mergeCell ref="R50:U50"/>
    <mergeCell ref="V50:W50"/>
    <mergeCell ref="AA50:AI50"/>
    <mergeCell ref="AK50:AU50"/>
    <mergeCell ref="AS42:AT42"/>
    <mergeCell ref="A43:AU43"/>
    <mergeCell ref="P44:X44"/>
    <mergeCell ref="AB44:AQ44"/>
    <mergeCell ref="AR44:AU44"/>
    <mergeCell ref="P45:X45"/>
    <mergeCell ref="AB45:AQ45"/>
    <mergeCell ref="P46:X46"/>
    <mergeCell ref="AB46:AU46"/>
    <mergeCell ref="J42:M42"/>
    <mergeCell ref="O42:R42"/>
    <mergeCell ref="T42:U42"/>
    <mergeCell ref="W42:X42"/>
    <mergeCell ref="Z42:AC42"/>
    <mergeCell ref="AE42:AF42"/>
    <mergeCell ref="AH42:AI42"/>
    <mergeCell ref="AK42:AN42"/>
    <mergeCell ref="AP42:AQ42"/>
    <mergeCell ref="J38:M38"/>
    <mergeCell ref="S38:X38"/>
    <mergeCell ref="AD38:AI38"/>
    <mergeCell ref="AO38:AT38"/>
    <mergeCell ref="J39:M39"/>
    <mergeCell ref="P39:X39"/>
    <mergeCell ref="AA39:AI39"/>
    <mergeCell ref="AL39:AT39"/>
    <mergeCell ref="J41:M41"/>
    <mergeCell ref="O41:R41"/>
    <mergeCell ref="T41:U41"/>
    <mergeCell ref="W41:X41"/>
    <mergeCell ref="Z41:AC41"/>
    <mergeCell ref="AE41:AF41"/>
    <mergeCell ref="AH41:AI41"/>
    <mergeCell ref="AK41:AN41"/>
    <mergeCell ref="AP41:AQ41"/>
    <mergeCell ref="AS41:AT41"/>
    <mergeCell ref="G34:M34"/>
    <mergeCell ref="P34:X34"/>
    <mergeCell ref="AA34:AI34"/>
    <mergeCell ref="AL34:AT34"/>
    <mergeCell ref="G35:M35"/>
    <mergeCell ref="P35:X35"/>
    <mergeCell ref="AA35:AI35"/>
    <mergeCell ref="AL35:AT35"/>
    <mergeCell ref="J37:M37"/>
    <mergeCell ref="O37:R37"/>
    <mergeCell ref="T37:U37"/>
    <mergeCell ref="W37:X37"/>
    <mergeCell ref="Z37:AC37"/>
    <mergeCell ref="AE37:AF37"/>
    <mergeCell ref="AH37:AI37"/>
    <mergeCell ref="AK37:AN37"/>
    <mergeCell ref="AP37:AQ37"/>
    <mergeCell ref="AS37:AT37"/>
    <mergeCell ref="P32:R32"/>
    <mergeCell ref="X32:Y32"/>
    <mergeCell ref="AA32:AC32"/>
    <mergeCell ref="AE32:AH32"/>
    <mergeCell ref="AI32:AJ32"/>
    <mergeCell ref="AL32:AN32"/>
    <mergeCell ref="AT32:AU32"/>
    <mergeCell ref="G33:M33"/>
    <mergeCell ref="P33:X33"/>
    <mergeCell ref="AA33:AI33"/>
    <mergeCell ref="AL33:AT33"/>
    <mergeCell ref="G28:M28"/>
    <mergeCell ref="P28:X28"/>
    <mergeCell ref="AA28:AI28"/>
    <mergeCell ref="AL28:AT28"/>
    <mergeCell ref="G30:M30"/>
    <mergeCell ref="P30:X30"/>
    <mergeCell ref="AA30:AI30"/>
    <mergeCell ref="AL30:AT30"/>
    <mergeCell ref="P31:R31"/>
    <mergeCell ref="T31:W31"/>
    <mergeCell ref="X31:Y31"/>
    <mergeCell ref="AA31:AC31"/>
    <mergeCell ref="AE31:AH31"/>
    <mergeCell ref="AI31:AJ31"/>
    <mergeCell ref="AL31:AN31"/>
    <mergeCell ref="AT31:AU31"/>
    <mergeCell ref="P21:AT21"/>
    <mergeCell ref="J22:M22"/>
    <mergeCell ref="P22:AT22"/>
    <mergeCell ref="P23:AT23"/>
    <mergeCell ref="P24:AT24"/>
    <mergeCell ref="J25:M25"/>
    <mergeCell ref="P25:AT25"/>
    <mergeCell ref="G26:M26"/>
    <mergeCell ref="P26:AT26"/>
    <mergeCell ref="W10:AA10"/>
    <mergeCell ref="AC10:AU10"/>
    <mergeCell ref="W11:AA11"/>
    <mergeCell ref="AC11:AH11"/>
    <mergeCell ref="AJ11:AN11"/>
    <mergeCell ref="AP11:AU11"/>
    <mergeCell ref="A13:AU13"/>
    <mergeCell ref="D18:M18"/>
    <mergeCell ref="P20:AT20"/>
    <mergeCell ref="AH1:AU1"/>
    <mergeCell ref="AJ2:AU2"/>
    <mergeCell ref="O6:T6"/>
    <mergeCell ref="W6:AA6"/>
    <mergeCell ref="AC6:AP6"/>
    <mergeCell ref="W7:AA7"/>
    <mergeCell ref="AC7:AU7"/>
    <mergeCell ref="AC8:AU8"/>
    <mergeCell ref="W9:AA9"/>
    <mergeCell ref="AD9:AP9"/>
    <mergeCell ref="AQ9:AR9"/>
    <mergeCell ref="AS9:AT9"/>
  </mergeCells>
  <phoneticPr fontId="20"/>
  <conditionalFormatting sqref="A7 A8:K8">
    <cfRule type="cellIs" dxfId="5" priority="1" stopIfTrue="1" operator="equal">
      <formula>"申請不可"</formula>
    </cfRule>
  </conditionalFormatting>
  <conditionalFormatting sqref="P50 V50 X50 Q51:R51">
    <cfRule type="expression" dxfId="4" priority="2" stopIfTrue="1">
      <formula>#REF!="秋田県住宅リフォーム推進事業"</formula>
    </cfRule>
  </conditionalFormatting>
  <printOptions horizontalCentered="1" verticalCentered="1"/>
  <pageMargins left="0.78740157480314965" right="0.39370078740157483" top="0.39370078740157483" bottom="0.39370078740157483" header="0.51181102362204722" footer="0.51181102362204722"/>
  <pageSetup paperSize="9" scale="81" orientation="portrait" errors="blank" r:id="rId1"/>
  <headerFooter alignWithMargins="0"/>
  <rowBreaks count="1" manualBreakCount="1">
    <brk id="43" max="4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62"/>
  <sheetViews>
    <sheetView showZeros="0" view="pageBreakPreview" zoomScaleNormal="85" zoomScaleSheetLayoutView="100" workbookViewId="0">
      <selection activeCell="P20" sqref="P20"/>
    </sheetView>
  </sheetViews>
  <sheetFormatPr defaultColWidth="9" defaultRowHeight="12" x14ac:dyDescent="0.15"/>
  <cols>
    <col min="1" max="2" width="1.625" style="1" customWidth="1"/>
    <col min="3" max="12" width="2" style="1" customWidth="1"/>
    <col min="13" max="13" width="2.375" style="1" customWidth="1"/>
    <col min="14" max="14" width="2" style="1" customWidth="1"/>
    <col min="15" max="16" width="2.75" style="1" customWidth="1"/>
    <col min="17" max="18" width="2.25" style="1" customWidth="1"/>
    <col min="19" max="19" width="2.75" style="1" customWidth="1"/>
    <col min="20" max="21" width="2.25" style="1" customWidth="1"/>
    <col min="22" max="22" width="2.75" style="1" customWidth="1"/>
    <col min="23" max="24" width="2.25" style="1" customWidth="1"/>
    <col min="25" max="27" width="2.75" style="1" customWidth="1"/>
    <col min="28" max="29" width="2.25" style="1" customWidth="1"/>
    <col min="30" max="30" width="2.75" style="1" customWidth="1"/>
    <col min="31" max="32" width="2.25" style="1" customWidth="1"/>
    <col min="33" max="33" width="2.75" style="1" customWidth="1"/>
    <col min="34" max="35" width="2.25" style="1" customWidth="1"/>
    <col min="36" max="38" width="2.75" style="1" customWidth="1"/>
    <col min="39" max="40" width="2.25" style="1" customWidth="1"/>
    <col min="41" max="41" width="2.75" style="1" customWidth="1"/>
    <col min="42" max="43" width="2.25" style="1" customWidth="1"/>
    <col min="44" max="44" width="2.75" style="1" customWidth="1"/>
    <col min="45" max="46" width="2.25" style="1" customWidth="1"/>
    <col min="47" max="47" width="2.75" style="1" customWidth="1"/>
    <col min="48" max="48" width="2" style="1" customWidth="1"/>
    <col min="49" max="50" width="2.5" style="1" customWidth="1"/>
    <col min="51" max="52" width="1.875" style="1" customWidth="1"/>
    <col min="53" max="53" width="6.625" style="1" customWidth="1"/>
    <col min="54" max="16384" width="9" style="1"/>
  </cols>
  <sheetData>
    <row r="1" spans="1:48" s="2" customFormat="1" ht="18.75" customHeight="1" x14ac:dyDescent="0.15">
      <c r="A1" s="2" t="s">
        <v>77</v>
      </c>
    </row>
    <row r="2" spans="1:48" s="3" customFormat="1" ht="26.25" customHeight="1" x14ac:dyDescent="0.15">
      <c r="AH2" s="403" t="s">
        <v>103</v>
      </c>
      <c r="AI2" s="403"/>
      <c r="AJ2" s="403"/>
      <c r="AK2" s="403"/>
      <c r="AL2" s="403"/>
      <c r="AM2" s="403"/>
      <c r="AN2" s="403"/>
      <c r="AO2" s="403"/>
      <c r="AP2" s="403"/>
      <c r="AQ2" s="403"/>
      <c r="AR2" s="403"/>
      <c r="AS2" s="403"/>
      <c r="AT2" s="403"/>
      <c r="AU2" s="403"/>
    </row>
    <row r="3" spans="1:48" s="3" customFormat="1" ht="11.25" customHeight="1" x14ac:dyDescent="0.15">
      <c r="AH3" s="112"/>
      <c r="AI3" s="112"/>
      <c r="AJ3" s="112"/>
      <c r="AK3" s="112"/>
      <c r="AL3" s="112"/>
      <c r="AM3" s="112"/>
      <c r="AN3" s="112"/>
      <c r="AO3" s="112"/>
      <c r="AP3" s="112"/>
      <c r="AQ3" s="112"/>
      <c r="AR3" s="112"/>
      <c r="AS3" s="112"/>
      <c r="AT3" s="112"/>
      <c r="AU3" s="112"/>
    </row>
    <row r="4" spans="1:48" s="3" customFormat="1" ht="18.75" customHeight="1" x14ac:dyDescent="0.15">
      <c r="A4" s="3" t="s">
        <v>18</v>
      </c>
    </row>
    <row r="5" spans="1:48" s="3" customFormat="1" ht="11.25" customHeight="1" x14ac:dyDescent="0.15"/>
    <row r="6" spans="1:48" s="3" customFormat="1" ht="26.25" customHeight="1" x14ac:dyDescent="0.15">
      <c r="O6" s="253" t="s">
        <v>39</v>
      </c>
      <c r="P6" s="253"/>
      <c r="Q6" s="253"/>
      <c r="R6" s="253"/>
      <c r="S6" s="253"/>
      <c r="T6" s="253"/>
      <c r="U6" s="99"/>
      <c r="W6" s="254" t="s">
        <v>31</v>
      </c>
      <c r="X6" s="254"/>
      <c r="Y6" s="254"/>
      <c r="Z6" s="254"/>
      <c r="AA6" s="254"/>
      <c r="AC6" s="255" t="s">
        <v>91</v>
      </c>
      <c r="AD6" s="255"/>
      <c r="AE6" s="255"/>
      <c r="AF6" s="255"/>
      <c r="AG6" s="255"/>
      <c r="AH6" s="255"/>
      <c r="AI6" s="255"/>
      <c r="AJ6" s="255"/>
      <c r="AK6" s="255"/>
      <c r="AL6" s="255"/>
      <c r="AM6" s="255"/>
      <c r="AN6" s="255"/>
      <c r="AO6" s="255"/>
      <c r="AP6" s="255"/>
      <c r="AQ6" s="116"/>
      <c r="AR6" s="116"/>
      <c r="AS6" s="116"/>
      <c r="AT6" s="116"/>
      <c r="AU6" s="116"/>
    </row>
    <row r="7" spans="1:48" s="3" customFormat="1" ht="26.25" customHeight="1" x14ac:dyDescent="0.15">
      <c r="A7" s="4"/>
      <c r="B7" s="4"/>
      <c r="C7" s="4"/>
      <c r="D7" s="4"/>
      <c r="E7" s="4"/>
      <c r="F7" s="4"/>
      <c r="G7" s="4"/>
      <c r="H7" s="4"/>
      <c r="I7" s="4"/>
      <c r="J7" s="4"/>
      <c r="K7" s="4"/>
      <c r="W7" s="254" t="s">
        <v>16</v>
      </c>
      <c r="X7" s="254"/>
      <c r="Y7" s="254"/>
      <c r="Z7" s="254"/>
      <c r="AA7" s="254"/>
      <c r="AC7" s="256"/>
      <c r="AD7" s="256"/>
      <c r="AE7" s="256"/>
      <c r="AF7" s="256"/>
      <c r="AG7" s="256"/>
      <c r="AH7" s="256"/>
      <c r="AI7" s="256"/>
      <c r="AJ7" s="256"/>
      <c r="AK7" s="256"/>
      <c r="AL7" s="256"/>
      <c r="AM7" s="256"/>
      <c r="AN7" s="256"/>
      <c r="AO7" s="256"/>
      <c r="AP7" s="256"/>
      <c r="AQ7" s="256"/>
      <c r="AR7" s="256"/>
      <c r="AS7" s="256"/>
      <c r="AT7" s="256"/>
      <c r="AU7" s="256"/>
    </row>
    <row r="8" spans="1:48" s="3" customFormat="1" ht="26.25" customHeight="1" x14ac:dyDescent="0.15">
      <c r="A8" s="5"/>
      <c r="B8" s="5"/>
      <c r="C8" s="5"/>
      <c r="D8" s="5"/>
      <c r="E8" s="5"/>
      <c r="F8" s="5"/>
      <c r="G8" s="5"/>
      <c r="H8" s="5"/>
      <c r="I8" s="5"/>
      <c r="J8" s="5"/>
      <c r="K8" s="5"/>
      <c r="W8" s="99"/>
      <c r="X8" s="99"/>
      <c r="Y8" s="99"/>
      <c r="Z8" s="99"/>
      <c r="AA8" s="99"/>
      <c r="AC8" s="110"/>
      <c r="AD8" s="110"/>
      <c r="AE8" s="110"/>
      <c r="AF8" s="110"/>
      <c r="AG8" s="110"/>
      <c r="AH8" s="110"/>
      <c r="AI8" s="110"/>
      <c r="AJ8" s="110"/>
      <c r="AK8" s="110"/>
      <c r="AL8" s="110"/>
      <c r="AM8" s="110"/>
      <c r="AN8" s="110"/>
      <c r="AO8" s="110"/>
      <c r="AP8" s="110"/>
      <c r="AQ8" s="110"/>
      <c r="AR8" s="110"/>
      <c r="AS8" s="110"/>
      <c r="AT8" s="110"/>
      <c r="AU8" s="110"/>
    </row>
    <row r="9" spans="1:48" s="3" customFormat="1" ht="26.25" customHeight="1" x14ac:dyDescent="0.15">
      <c r="W9" s="254" t="s">
        <v>19</v>
      </c>
      <c r="X9" s="254"/>
      <c r="Y9" s="254"/>
      <c r="Z9" s="254"/>
      <c r="AA9" s="254"/>
      <c r="AC9" s="111"/>
      <c r="AD9" s="257"/>
      <c r="AE9" s="257"/>
      <c r="AF9" s="257"/>
      <c r="AG9" s="257"/>
      <c r="AH9" s="257"/>
      <c r="AI9" s="257"/>
      <c r="AJ9" s="257"/>
      <c r="AK9" s="257"/>
      <c r="AL9" s="257"/>
      <c r="AM9" s="257"/>
      <c r="AN9" s="257"/>
      <c r="AO9" s="257"/>
      <c r="AP9" s="257"/>
      <c r="AQ9" s="258"/>
      <c r="AR9" s="258"/>
      <c r="AS9" s="257"/>
      <c r="AT9" s="257"/>
      <c r="AU9" s="111"/>
    </row>
    <row r="10" spans="1:48" s="3" customFormat="1" ht="26.25" customHeight="1" x14ac:dyDescent="0.15">
      <c r="W10" s="254" t="s">
        <v>26</v>
      </c>
      <c r="X10" s="254"/>
      <c r="Y10" s="254"/>
      <c r="Z10" s="254"/>
      <c r="AA10" s="254"/>
      <c r="AC10" s="111"/>
      <c r="AD10" s="111"/>
      <c r="AE10" s="111"/>
      <c r="AF10" s="111"/>
      <c r="AG10" s="111"/>
      <c r="AH10" s="111"/>
      <c r="AI10" s="111" t="s">
        <v>30</v>
      </c>
      <c r="AJ10" s="111"/>
      <c r="AK10" s="111"/>
      <c r="AL10" s="111"/>
      <c r="AM10" s="111"/>
      <c r="AN10" s="111"/>
      <c r="AO10" s="111" t="s">
        <v>30</v>
      </c>
      <c r="AP10" s="111"/>
      <c r="AQ10" s="111"/>
      <c r="AR10" s="111"/>
      <c r="AS10" s="111"/>
      <c r="AT10" s="111"/>
      <c r="AU10" s="111"/>
    </row>
    <row r="11" spans="1:48" s="3" customFormat="1" ht="11.25" customHeight="1" x14ac:dyDescent="0.15">
      <c r="AV11" s="6"/>
    </row>
    <row r="12" spans="1:48" s="3" customFormat="1" ht="26.25" customHeight="1" x14ac:dyDescent="0.15">
      <c r="A12" s="260" t="s">
        <v>166</v>
      </c>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row>
    <row r="13" spans="1:48" s="3" customFormat="1" ht="11.25" customHeigh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row>
    <row r="14" spans="1:48" s="3" customFormat="1" ht="18.75" customHeight="1" x14ac:dyDescent="0.15">
      <c r="A14" s="3" t="s">
        <v>167</v>
      </c>
    </row>
    <row r="15" spans="1:48" s="3" customFormat="1" ht="18.75" customHeight="1" x14ac:dyDescent="0.15">
      <c r="A15" s="3" t="s">
        <v>168</v>
      </c>
    </row>
    <row r="16" spans="1:48" ht="33.75" customHeight="1" x14ac:dyDescent="0.15">
      <c r="A16" s="326">
        <v>1</v>
      </c>
      <c r="B16" s="327"/>
      <c r="C16" s="24"/>
      <c r="D16" s="347" t="s">
        <v>75</v>
      </c>
      <c r="E16" s="347"/>
      <c r="F16" s="347"/>
      <c r="G16" s="347"/>
      <c r="H16" s="347"/>
      <c r="I16" s="347"/>
      <c r="J16" s="347"/>
      <c r="K16" s="347"/>
      <c r="L16" s="347"/>
      <c r="M16" s="347"/>
      <c r="N16" s="30"/>
      <c r="O16" s="83"/>
      <c r="P16" s="404"/>
      <c r="Q16" s="404"/>
      <c r="R16" s="157"/>
      <c r="S16" s="157"/>
      <c r="T16" s="158"/>
      <c r="U16" s="157" t="s">
        <v>0</v>
      </c>
      <c r="V16" s="157"/>
      <c r="W16" s="158"/>
      <c r="X16" s="157"/>
      <c r="Y16" s="157" t="s">
        <v>33</v>
      </c>
      <c r="Z16" s="158"/>
      <c r="AA16" s="108"/>
      <c r="AB16" s="108"/>
      <c r="AC16" s="108" t="s">
        <v>35</v>
      </c>
      <c r="AD16" s="108"/>
      <c r="AE16" s="159" t="s">
        <v>59</v>
      </c>
      <c r="AF16" s="161" t="s">
        <v>29</v>
      </c>
      <c r="AG16" s="161"/>
      <c r="AH16" s="161"/>
      <c r="AI16" s="161"/>
      <c r="AJ16" s="405"/>
      <c r="AK16" s="405"/>
      <c r="AL16" s="405"/>
      <c r="AM16" s="161"/>
      <c r="AN16" s="159"/>
      <c r="AO16" s="161" t="s">
        <v>50</v>
      </c>
      <c r="AP16" s="159" t="s">
        <v>73</v>
      </c>
      <c r="AQ16" s="161"/>
      <c r="AR16" s="161"/>
      <c r="AS16" s="161"/>
      <c r="AT16" s="161"/>
      <c r="AU16" s="163"/>
    </row>
    <row r="17" spans="1:47" ht="33.75" customHeight="1" x14ac:dyDescent="0.15">
      <c r="A17" s="330"/>
      <c r="B17" s="331"/>
      <c r="C17" s="27"/>
      <c r="D17" s="264"/>
      <c r="E17" s="264"/>
      <c r="F17" s="264"/>
      <c r="G17" s="264"/>
      <c r="H17" s="264"/>
      <c r="I17" s="264"/>
      <c r="J17" s="264"/>
      <c r="K17" s="264"/>
      <c r="L17" s="264"/>
      <c r="M17" s="264"/>
      <c r="N17" s="31"/>
      <c r="O17" s="27"/>
      <c r="P17" s="31" t="s">
        <v>140</v>
      </c>
      <c r="Q17" s="156"/>
      <c r="R17" s="156"/>
      <c r="S17" s="156"/>
      <c r="T17" s="156"/>
      <c r="U17" s="156"/>
      <c r="V17" s="156"/>
      <c r="W17" s="156"/>
      <c r="X17" s="18"/>
      <c r="Y17" s="31"/>
      <c r="Z17" s="31"/>
      <c r="AC17" s="31" t="s">
        <v>12</v>
      </c>
      <c r="AE17" s="160" t="s">
        <v>59</v>
      </c>
      <c r="AF17" s="406" t="s">
        <v>95</v>
      </c>
      <c r="AG17" s="406"/>
      <c r="AH17" s="406"/>
      <c r="AI17" s="406"/>
      <c r="AJ17" s="406"/>
      <c r="AK17" s="406"/>
      <c r="AL17" s="406"/>
      <c r="AM17" s="406"/>
      <c r="AN17" s="406"/>
      <c r="AO17" s="406"/>
      <c r="AP17" s="160" t="s">
        <v>73</v>
      </c>
      <c r="AQ17" s="162"/>
      <c r="AR17" s="162"/>
      <c r="AS17" s="162"/>
      <c r="AT17" s="162"/>
      <c r="AU17" s="164"/>
    </row>
    <row r="18" spans="1:47" ht="3.75" customHeight="1" x14ac:dyDescent="0.15">
      <c r="A18" s="145"/>
      <c r="B18" s="53"/>
      <c r="C18" s="26"/>
      <c r="D18" s="59"/>
      <c r="E18" s="59"/>
      <c r="F18" s="59"/>
      <c r="G18" s="59"/>
      <c r="H18" s="59"/>
      <c r="I18" s="59"/>
      <c r="J18" s="59"/>
      <c r="K18" s="59"/>
      <c r="L18" s="59"/>
      <c r="M18" s="59"/>
      <c r="N18" s="58"/>
      <c r="O18" s="26"/>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126"/>
    </row>
    <row r="19" spans="1:47" ht="26.25" customHeight="1" x14ac:dyDescent="0.15">
      <c r="A19" s="328">
        <v>2</v>
      </c>
      <c r="B19" s="329"/>
      <c r="C19" s="25"/>
      <c r="D19" s="261" t="s">
        <v>169</v>
      </c>
      <c r="E19" s="261"/>
      <c r="F19" s="261"/>
      <c r="G19" s="261"/>
      <c r="H19" s="261"/>
      <c r="I19" s="261"/>
      <c r="J19" s="261"/>
      <c r="K19" s="261"/>
      <c r="L19" s="261"/>
      <c r="M19" s="261"/>
      <c r="O19" s="25"/>
      <c r="P19" s="261" t="s">
        <v>195</v>
      </c>
      <c r="Q19" s="261"/>
      <c r="R19" s="261"/>
      <c r="S19" s="261"/>
      <c r="T19" s="261"/>
      <c r="U19" s="261"/>
      <c r="V19" s="261"/>
      <c r="W19" s="261"/>
      <c r="X19" s="261"/>
      <c r="Y19" s="268" t="s">
        <v>74</v>
      </c>
      <c r="Z19" s="268"/>
      <c r="AA19" s="268" t="s">
        <v>112</v>
      </c>
      <c r="AB19" s="268"/>
      <c r="AC19" s="268"/>
      <c r="AD19" s="268"/>
      <c r="AE19" s="268"/>
      <c r="AF19" s="268"/>
      <c r="AG19" s="268"/>
      <c r="AH19" s="268"/>
      <c r="AI19" s="268"/>
      <c r="AJ19" s="268" t="s">
        <v>74</v>
      </c>
      <c r="AK19" s="268"/>
      <c r="AL19" s="261" t="s">
        <v>114</v>
      </c>
      <c r="AM19" s="261"/>
      <c r="AN19" s="261"/>
      <c r="AO19" s="261"/>
      <c r="AP19" s="261"/>
      <c r="AQ19" s="261"/>
      <c r="AR19" s="261"/>
      <c r="AS19" s="261"/>
      <c r="AT19" s="261"/>
      <c r="AU19" s="127"/>
    </row>
    <row r="20" spans="1:47" ht="3.75" customHeight="1" x14ac:dyDescent="0.15">
      <c r="A20" s="146"/>
      <c r="B20" s="69"/>
      <c r="C20" s="27"/>
      <c r="D20" s="42"/>
      <c r="E20" s="42"/>
      <c r="F20" s="42"/>
      <c r="G20" s="42"/>
      <c r="H20" s="42"/>
      <c r="I20" s="42"/>
      <c r="J20" s="42"/>
      <c r="K20" s="42"/>
      <c r="L20" s="42"/>
      <c r="M20" s="42"/>
      <c r="N20" s="31"/>
      <c r="O20" s="27"/>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124"/>
    </row>
    <row r="21" spans="1:47" ht="26.25" customHeight="1" x14ac:dyDescent="0.15">
      <c r="A21" s="332">
        <v>3</v>
      </c>
      <c r="B21" s="333"/>
      <c r="C21" s="147"/>
      <c r="D21" s="273" t="s">
        <v>170</v>
      </c>
      <c r="E21" s="273"/>
      <c r="F21" s="273"/>
      <c r="G21" s="273"/>
      <c r="H21" s="273"/>
      <c r="I21" s="273"/>
      <c r="J21" s="273"/>
      <c r="K21" s="273"/>
      <c r="L21" s="273"/>
      <c r="M21" s="273"/>
      <c r="N21" s="105"/>
      <c r="O21" s="150"/>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65"/>
    </row>
    <row r="22" spans="1:47" ht="26.25" customHeight="1" x14ac:dyDescent="0.15">
      <c r="A22" s="328"/>
      <c r="B22" s="329"/>
      <c r="C22" s="106"/>
      <c r="D22" s="261"/>
      <c r="E22" s="261"/>
      <c r="F22" s="261"/>
      <c r="G22" s="261"/>
      <c r="H22" s="261"/>
      <c r="I22" s="261"/>
      <c r="J22" s="261"/>
      <c r="K22" s="261"/>
      <c r="L22" s="261"/>
      <c r="M22" s="261"/>
      <c r="N22" s="55"/>
      <c r="O22" s="151"/>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66"/>
    </row>
    <row r="23" spans="1:47" ht="26.25" customHeight="1" x14ac:dyDescent="0.15">
      <c r="A23" s="328"/>
      <c r="B23" s="329"/>
      <c r="C23" s="106"/>
      <c r="D23" s="261"/>
      <c r="E23" s="261"/>
      <c r="F23" s="261"/>
      <c r="G23" s="261"/>
      <c r="H23" s="261"/>
      <c r="I23" s="261"/>
      <c r="J23" s="261"/>
      <c r="K23" s="261"/>
      <c r="L23" s="261"/>
      <c r="M23" s="261"/>
      <c r="N23" s="55"/>
      <c r="O23" s="151"/>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66"/>
    </row>
    <row r="24" spans="1:47" ht="26.25" customHeight="1" x14ac:dyDescent="0.15">
      <c r="A24" s="328"/>
      <c r="B24" s="329"/>
      <c r="C24" s="106"/>
      <c r="D24" s="261"/>
      <c r="E24" s="261"/>
      <c r="F24" s="261"/>
      <c r="G24" s="261"/>
      <c r="H24" s="261"/>
      <c r="I24" s="261"/>
      <c r="J24" s="261"/>
      <c r="K24" s="261"/>
      <c r="L24" s="261"/>
      <c r="M24" s="261"/>
      <c r="N24" s="55"/>
      <c r="O24" s="151"/>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66"/>
    </row>
    <row r="25" spans="1:47" ht="26.25" customHeight="1" x14ac:dyDescent="0.15">
      <c r="A25" s="328"/>
      <c r="B25" s="329"/>
      <c r="C25" s="106"/>
      <c r="D25" s="261"/>
      <c r="E25" s="261"/>
      <c r="F25" s="261"/>
      <c r="G25" s="261"/>
      <c r="H25" s="261"/>
      <c r="I25" s="261"/>
      <c r="J25" s="261"/>
      <c r="K25" s="261"/>
      <c r="L25" s="261"/>
      <c r="M25" s="261"/>
      <c r="N25" s="55"/>
      <c r="O25" s="151"/>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66"/>
    </row>
    <row r="26" spans="1:47" ht="26.25" customHeight="1" x14ac:dyDescent="0.15">
      <c r="A26" s="328"/>
      <c r="B26" s="329"/>
      <c r="C26" s="106"/>
      <c r="D26" s="261"/>
      <c r="E26" s="261"/>
      <c r="F26" s="261"/>
      <c r="G26" s="261"/>
      <c r="H26" s="261"/>
      <c r="I26" s="261"/>
      <c r="J26" s="261"/>
      <c r="K26" s="261"/>
      <c r="L26" s="261"/>
      <c r="M26" s="261"/>
      <c r="N26" s="55"/>
      <c r="O26" s="151"/>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66"/>
    </row>
    <row r="27" spans="1:47" ht="26.25" customHeight="1" x14ac:dyDescent="0.15">
      <c r="A27" s="328"/>
      <c r="B27" s="329"/>
      <c r="C27" s="106"/>
      <c r="D27" s="261"/>
      <c r="E27" s="261"/>
      <c r="F27" s="261"/>
      <c r="G27" s="261"/>
      <c r="H27" s="261"/>
      <c r="I27" s="261"/>
      <c r="J27" s="261"/>
      <c r="K27" s="261"/>
      <c r="L27" s="261"/>
      <c r="M27" s="261"/>
      <c r="N27" s="55"/>
      <c r="O27" s="151"/>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66"/>
    </row>
    <row r="28" spans="1:47" ht="26.25" customHeight="1" x14ac:dyDescent="0.15">
      <c r="A28" s="343"/>
      <c r="B28" s="344"/>
      <c r="C28" s="148"/>
      <c r="D28" s="407"/>
      <c r="E28" s="407"/>
      <c r="F28" s="407"/>
      <c r="G28" s="407"/>
      <c r="H28" s="407"/>
      <c r="I28" s="407"/>
      <c r="J28" s="407"/>
      <c r="K28" s="407"/>
      <c r="L28" s="407"/>
      <c r="M28" s="407"/>
      <c r="N28" s="149"/>
      <c r="O28" s="152"/>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67"/>
    </row>
    <row r="29" spans="1:47" ht="26.25" customHeight="1" x14ac:dyDescent="0.15"/>
    <row r="30" spans="1:47" ht="26.25" customHeight="1" x14ac:dyDescent="0.15"/>
    <row r="31" spans="1:47" ht="26.25" customHeight="1" x14ac:dyDescent="0.15"/>
    <row r="32" spans="1:47" ht="26.25" customHeight="1" x14ac:dyDescent="0.15"/>
    <row r="33" ht="26.2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26">
    <mergeCell ref="A21:B28"/>
    <mergeCell ref="D21:M28"/>
    <mergeCell ref="A12:AU12"/>
    <mergeCell ref="P16:Q16"/>
    <mergeCell ref="AJ16:AL16"/>
    <mergeCell ref="AF17:AO17"/>
    <mergeCell ref="A19:B19"/>
    <mergeCell ref="D19:M19"/>
    <mergeCell ref="P19:X19"/>
    <mergeCell ref="Y19:Z19"/>
    <mergeCell ref="AA19:AI19"/>
    <mergeCell ref="AJ19:AK19"/>
    <mergeCell ref="AL19:AT19"/>
    <mergeCell ref="A16:B17"/>
    <mergeCell ref="D16:M17"/>
    <mergeCell ref="W9:AA9"/>
    <mergeCell ref="AD9:AP9"/>
    <mergeCell ref="AQ9:AR9"/>
    <mergeCell ref="AS9:AT9"/>
    <mergeCell ref="W10:AA10"/>
    <mergeCell ref="AH2:AU2"/>
    <mergeCell ref="O6:T6"/>
    <mergeCell ref="W6:AA6"/>
    <mergeCell ref="AC6:AP6"/>
    <mergeCell ref="W7:AA7"/>
    <mergeCell ref="AC7:AU7"/>
  </mergeCells>
  <phoneticPr fontId="20"/>
  <conditionalFormatting sqref="A7 A8:K8">
    <cfRule type="cellIs" dxfId="3" priority="1" stopIfTrue="1" operator="equal">
      <formula>"申請不可"</formula>
    </cfRule>
  </conditionalFormatting>
  <printOptions horizontalCentered="1"/>
  <pageMargins left="0.78740157480314965" right="0.39370078740157483" top="0.39370078740157483" bottom="0.39370078740157483" header="0.51181102362204722" footer="0.51181102362204722"/>
  <pageSetup paperSize="9" scale="83" orientation="portrait"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V62"/>
  <sheetViews>
    <sheetView showZeros="0" view="pageBreakPreview" zoomScaleNormal="85" zoomScaleSheetLayoutView="100" workbookViewId="0">
      <selection activeCell="P17" sqref="P17"/>
    </sheetView>
  </sheetViews>
  <sheetFormatPr defaultColWidth="9" defaultRowHeight="12" x14ac:dyDescent="0.15"/>
  <cols>
    <col min="1" max="2" width="1.625" style="1" customWidth="1"/>
    <col min="3" max="12" width="2" style="1" customWidth="1"/>
    <col min="13" max="13" width="2.375" style="1" customWidth="1"/>
    <col min="14" max="14" width="2" style="1" customWidth="1"/>
    <col min="15" max="16" width="2.75" style="1" customWidth="1"/>
    <col min="17" max="18" width="2.25" style="1" customWidth="1"/>
    <col min="19" max="19" width="2.75" style="1" customWidth="1"/>
    <col min="20" max="21" width="2.25" style="1" customWidth="1"/>
    <col min="22" max="22" width="2.75" style="1" customWidth="1"/>
    <col min="23" max="24" width="2.25" style="1" customWidth="1"/>
    <col min="25" max="27" width="2.75" style="1" customWidth="1"/>
    <col min="28" max="29" width="2.25" style="1" customWidth="1"/>
    <col min="30" max="30" width="2.75" style="1" customWidth="1"/>
    <col min="31" max="32" width="2.25" style="1" customWidth="1"/>
    <col min="33" max="33" width="2.75" style="1" customWidth="1"/>
    <col min="34" max="35" width="2.25" style="1" customWidth="1"/>
    <col min="36" max="38" width="2.75" style="1" customWidth="1"/>
    <col min="39" max="40" width="2.25" style="1" customWidth="1"/>
    <col min="41" max="41" width="2.75" style="1" customWidth="1"/>
    <col min="42" max="43" width="2.25" style="1" customWidth="1"/>
    <col min="44" max="44" width="2.75" style="1" customWidth="1"/>
    <col min="45" max="46" width="2.25" style="1" customWidth="1"/>
    <col min="47" max="47" width="2.75" style="1" customWidth="1"/>
    <col min="48" max="48" width="2" style="1" customWidth="1"/>
    <col min="49" max="50" width="2.5" style="1" customWidth="1"/>
    <col min="51" max="52" width="1.875" style="1" customWidth="1"/>
    <col min="53" max="53" width="6.625" style="1" customWidth="1"/>
    <col min="54" max="16384" width="9" style="1"/>
  </cols>
  <sheetData>
    <row r="1" spans="1:48" s="2" customFormat="1" ht="32.25" customHeight="1" x14ac:dyDescent="0.15">
      <c r="A1" s="168" t="s">
        <v>77</v>
      </c>
      <c r="AH1" s="352" t="s">
        <v>186</v>
      </c>
      <c r="AI1" s="352"/>
      <c r="AJ1" s="352"/>
      <c r="AK1" s="352"/>
      <c r="AL1" s="352"/>
      <c r="AM1" s="352"/>
      <c r="AN1" s="352"/>
      <c r="AO1" s="352"/>
      <c r="AP1" s="352"/>
      <c r="AQ1" s="352"/>
      <c r="AR1" s="352"/>
      <c r="AS1" s="352"/>
      <c r="AT1" s="352"/>
      <c r="AU1" s="352"/>
    </row>
    <row r="2" spans="1:48" s="3" customFormat="1" ht="26.25" customHeight="1" x14ac:dyDescent="0.15">
      <c r="AC2" s="143"/>
      <c r="AD2" s="143"/>
      <c r="AE2" s="143"/>
      <c r="AF2" s="143"/>
      <c r="AG2" s="143"/>
      <c r="AH2" s="143"/>
      <c r="AI2" s="143"/>
      <c r="AJ2" s="408" t="s">
        <v>138</v>
      </c>
      <c r="AK2" s="408"/>
      <c r="AL2" s="408"/>
      <c r="AM2" s="408"/>
      <c r="AN2" s="408"/>
      <c r="AO2" s="408"/>
      <c r="AP2" s="408"/>
      <c r="AQ2" s="408"/>
      <c r="AR2" s="408"/>
      <c r="AS2" s="408"/>
      <c r="AT2" s="408"/>
      <c r="AU2" s="408"/>
    </row>
    <row r="3" spans="1:48" s="3" customFormat="1" ht="11.25" customHeight="1" x14ac:dyDescent="0.15">
      <c r="AH3" s="112"/>
      <c r="AI3" s="112"/>
      <c r="AJ3" s="112"/>
      <c r="AK3" s="112"/>
      <c r="AL3" s="112"/>
      <c r="AM3" s="112"/>
      <c r="AN3" s="112"/>
      <c r="AO3" s="112"/>
      <c r="AP3" s="112"/>
      <c r="AQ3" s="112"/>
      <c r="AR3" s="112"/>
      <c r="AS3" s="112"/>
      <c r="AT3" s="112"/>
      <c r="AU3" s="112"/>
    </row>
    <row r="4" spans="1:48" s="3" customFormat="1" ht="18.75" customHeight="1" x14ac:dyDescent="0.15">
      <c r="A4" s="3" t="s">
        <v>18</v>
      </c>
    </row>
    <row r="5" spans="1:48" s="3" customFormat="1" ht="11.25" customHeight="1" x14ac:dyDescent="0.15"/>
    <row r="6" spans="1:48" s="3" customFormat="1" ht="26.25" customHeight="1" x14ac:dyDescent="0.15">
      <c r="O6" s="253" t="s">
        <v>39</v>
      </c>
      <c r="P6" s="253"/>
      <c r="Q6" s="253"/>
      <c r="R6" s="253"/>
      <c r="S6" s="253"/>
      <c r="T6" s="253"/>
      <c r="U6" s="99"/>
      <c r="W6" s="254" t="s">
        <v>31</v>
      </c>
      <c r="X6" s="254"/>
      <c r="Y6" s="254"/>
      <c r="Z6" s="254"/>
      <c r="AA6" s="254"/>
      <c r="AC6" s="355" t="s">
        <v>172</v>
      </c>
      <c r="AD6" s="355"/>
      <c r="AE6" s="355"/>
      <c r="AF6" s="355"/>
      <c r="AG6" s="355"/>
      <c r="AH6" s="355"/>
      <c r="AI6" s="355"/>
      <c r="AJ6" s="355"/>
      <c r="AK6" s="355"/>
      <c r="AL6" s="355"/>
      <c r="AM6" s="355"/>
      <c r="AN6" s="355"/>
      <c r="AO6" s="355"/>
      <c r="AP6" s="355"/>
      <c r="AQ6" s="144"/>
      <c r="AR6" s="144"/>
      <c r="AS6" s="144"/>
      <c r="AT6" s="144"/>
      <c r="AU6" s="144"/>
    </row>
    <row r="7" spans="1:48" s="3" customFormat="1" ht="26.25" customHeight="1" x14ac:dyDescent="0.15">
      <c r="A7" s="4"/>
      <c r="B7" s="4"/>
      <c r="C7" s="4"/>
      <c r="D7" s="4"/>
      <c r="E7" s="4"/>
      <c r="F7" s="4"/>
      <c r="G7" s="4"/>
      <c r="H7" s="4"/>
      <c r="I7" s="4"/>
      <c r="J7" s="4"/>
      <c r="K7" s="4"/>
      <c r="W7" s="254" t="s">
        <v>16</v>
      </c>
      <c r="X7" s="254"/>
      <c r="Y7" s="254"/>
      <c r="Z7" s="254"/>
      <c r="AA7" s="254"/>
      <c r="AC7" s="356" t="s">
        <v>173</v>
      </c>
      <c r="AD7" s="356"/>
      <c r="AE7" s="356"/>
      <c r="AF7" s="356"/>
      <c r="AG7" s="356"/>
      <c r="AH7" s="356"/>
      <c r="AI7" s="356"/>
      <c r="AJ7" s="356"/>
      <c r="AK7" s="356"/>
      <c r="AL7" s="356"/>
      <c r="AM7" s="356"/>
      <c r="AN7" s="356"/>
      <c r="AO7" s="356"/>
      <c r="AP7" s="356"/>
      <c r="AQ7" s="356"/>
      <c r="AR7" s="356"/>
      <c r="AS7" s="356"/>
      <c r="AT7" s="356"/>
      <c r="AU7" s="356"/>
    </row>
    <row r="8" spans="1:48" s="3" customFormat="1" ht="26.25" customHeight="1" x14ac:dyDescent="0.15">
      <c r="A8" s="5"/>
      <c r="B8" s="5"/>
      <c r="C8" s="5"/>
      <c r="D8" s="5"/>
      <c r="E8" s="5"/>
      <c r="F8" s="5"/>
      <c r="G8" s="5"/>
      <c r="H8" s="5"/>
      <c r="I8" s="5"/>
      <c r="J8" s="5"/>
      <c r="K8" s="5"/>
      <c r="W8" s="99"/>
      <c r="X8" s="99"/>
      <c r="Y8" s="99"/>
      <c r="Z8" s="99"/>
      <c r="AA8" s="99"/>
      <c r="AC8" s="356" t="s">
        <v>151</v>
      </c>
      <c r="AD8" s="356"/>
      <c r="AE8" s="356"/>
      <c r="AF8" s="356"/>
      <c r="AG8" s="356"/>
      <c r="AH8" s="356"/>
      <c r="AI8" s="356"/>
      <c r="AJ8" s="356"/>
      <c r="AK8" s="356"/>
      <c r="AL8" s="356"/>
      <c r="AM8" s="356"/>
      <c r="AN8" s="356"/>
      <c r="AO8" s="356"/>
      <c r="AP8" s="356"/>
      <c r="AQ8" s="356"/>
      <c r="AR8" s="356"/>
      <c r="AS8" s="356"/>
      <c r="AT8" s="356"/>
      <c r="AU8" s="356"/>
    </row>
    <row r="9" spans="1:48" s="3" customFormat="1" ht="26.25" customHeight="1" x14ac:dyDescent="0.15">
      <c r="W9" s="254" t="s">
        <v>19</v>
      </c>
      <c r="X9" s="254"/>
      <c r="Y9" s="254"/>
      <c r="Z9" s="254"/>
      <c r="AA9" s="254"/>
      <c r="AC9" s="111"/>
      <c r="AD9" s="357" t="s">
        <v>131</v>
      </c>
      <c r="AE9" s="357"/>
      <c r="AF9" s="357"/>
      <c r="AG9" s="357"/>
      <c r="AH9" s="357"/>
      <c r="AI9" s="357"/>
      <c r="AJ9" s="357"/>
      <c r="AK9" s="357"/>
      <c r="AL9" s="357"/>
      <c r="AM9" s="357"/>
      <c r="AN9" s="357"/>
      <c r="AO9" s="357"/>
      <c r="AP9" s="357"/>
      <c r="AQ9" s="258"/>
      <c r="AR9" s="258"/>
      <c r="AS9" s="257"/>
      <c r="AT9" s="257"/>
      <c r="AU9" s="111"/>
    </row>
    <row r="10" spans="1:48" s="3" customFormat="1" ht="26.25" customHeight="1" x14ac:dyDescent="0.15">
      <c r="W10" s="254" t="s">
        <v>26</v>
      </c>
      <c r="X10" s="254"/>
      <c r="Y10" s="254"/>
      <c r="Z10" s="254"/>
      <c r="AA10" s="254"/>
      <c r="AC10" s="357" t="s">
        <v>175</v>
      </c>
      <c r="AD10" s="357"/>
      <c r="AE10" s="357"/>
      <c r="AF10" s="357"/>
      <c r="AG10" s="357"/>
      <c r="AH10" s="357"/>
      <c r="AI10" s="111" t="s">
        <v>30</v>
      </c>
      <c r="AJ10" s="357" t="s">
        <v>176</v>
      </c>
      <c r="AK10" s="357"/>
      <c r="AL10" s="357"/>
      <c r="AM10" s="357"/>
      <c r="AN10" s="357"/>
      <c r="AO10" s="111" t="s">
        <v>30</v>
      </c>
      <c r="AP10" s="357" t="s">
        <v>175</v>
      </c>
      <c r="AQ10" s="357"/>
      <c r="AR10" s="357"/>
      <c r="AS10" s="357"/>
      <c r="AT10" s="357"/>
      <c r="AU10" s="357"/>
    </row>
    <row r="11" spans="1:48" s="3" customFormat="1" ht="11.25" customHeight="1" x14ac:dyDescent="0.15">
      <c r="AV11" s="6"/>
    </row>
    <row r="12" spans="1:48" s="3" customFormat="1" ht="26.25" customHeight="1" x14ac:dyDescent="0.15">
      <c r="A12" s="260" t="s">
        <v>166</v>
      </c>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row>
    <row r="13" spans="1:48" s="3" customFormat="1" ht="11.25" customHeigh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row>
    <row r="14" spans="1:48" s="3" customFormat="1" ht="18.75" customHeight="1" x14ac:dyDescent="0.15">
      <c r="A14" s="3" t="s">
        <v>167</v>
      </c>
    </row>
    <row r="15" spans="1:48" s="3" customFormat="1" ht="18.75" customHeight="1" x14ac:dyDescent="0.15">
      <c r="A15" s="3" t="s">
        <v>168</v>
      </c>
    </row>
    <row r="16" spans="1:48" ht="33.75" customHeight="1" x14ac:dyDescent="0.15">
      <c r="A16" s="326">
        <v>1</v>
      </c>
      <c r="B16" s="327"/>
      <c r="C16" s="24"/>
      <c r="D16" s="347" t="s">
        <v>75</v>
      </c>
      <c r="E16" s="347"/>
      <c r="F16" s="347"/>
      <c r="G16" s="347"/>
      <c r="H16" s="347"/>
      <c r="I16" s="347"/>
      <c r="J16" s="347"/>
      <c r="K16" s="347"/>
      <c r="L16" s="347"/>
      <c r="M16" s="347"/>
      <c r="N16" s="30"/>
      <c r="O16" s="83"/>
      <c r="P16" s="409" t="s">
        <v>198</v>
      </c>
      <c r="Q16" s="409"/>
      <c r="R16" s="409"/>
      <c r="S16" s="409"/>
      <c r="T16" s="409"/>
      <c r="U16" s="157" t="s">
        <v>0</v>
      </c>
      <c r="V16" s="409">
        <v>4</v>
      </c>
      <c r="W16" s="409"/>
      <c r="X16" s="409"/>
      <c r="Y16" s="157" t="s">
        <v>33</v>
      </c>
      <c r="Z16" s="409">
        <v>18</v>
      </c>
      <c r="AA16" s="409"/>
      <c r="AB16" s="409"/>
      <c r="AC16" s="108" t="s">
        <v>35</v>
      </c>
      <c r="AD16" s="108"/>
      <c r="AE16" s="159" t="s">
        <v>59</v>
      </c>
      <c r="AF16" s="161" t="s">
        <v>29</v>
      </c>
      <c r="AG16" s="161"/>
      <c r="AH16" s="161"/>
      <c r="AI16" s="161"/>
      <c r="AJ16" s="410" t="s">
        <v>189</v>
      </c>
      <c r="AK16" s="410"/>
      <c r="AL16" s="410"/>
      <c r="AM16" s="410"/>
      <c r="AN16" s="410"/>
      <c r="AO16" s="161" t="s">
        <v>50</v>
      </c>
      <c r="AP16" s="159" t="s">
        <v>73</v>
      </c>
      <c r="AQ16" s="161"/>
      <c r="AR16" s="161"/>
      <c r="AS16" s="161"/>
      <c r="AT16" s="161"/>
      <c r="AU16" s="163"/>
    </row>
    <row r="17" spans="1:47" ht="33.75" customHeight="1" x14ac:dyDescent="0.15">
      <c r="A17" s="330"/>
      <c r="B17" s="331"/>
      <c r="C17" s="27"/>
      <c r="D17" s="264"/>
      <c r="E17" s="264"/>
      <c r="F17" s="264"/>
      <c r="G17" s="264"/>
      <c r="H17" s="264"/>
      <c r="I17" s="264"/>
      <c r="J17" s="264"/>
      <c r="K17" s="264"/>
      <c r="L17" s="264"/>
      <c r="M17" s="264"/>
      <c r="N17" s="31"/>
      <c r="O17" s="27"/>
      <c r="P17" s="31" t="s">
        <v>140</v>
      </c>
      <c r="Q17" s="411">
        <f>500000+150000</f>
        <v>650000</v>
      </c>
      <c r="R17" s="411"/>
      <c r="S17" s="411"/>
      <c r="T17" s="411"/>
      <c r="U17" s="411"/>
      <c r="V17" s="411"/>
      <c r="W17" s="411"/>
      <c r="X17" s="411"/>
      <c r="Y17" s="411"/>
      <c r="Z17" s="411"/>
      <c r="AA17" s="411"/>
      <c r="AB17" s="411"/>
      <c r="AC17" s="31" t="s">
        <v>12</v>
      </c>
      <c r="AE17" s="160" t="s">
        <v>59</v>
      </c>
      <c r="AF17" s="406" t="s">
        <v>95</v>
      </c>
      <c r="AG17" s="406"/>
      <c r="AH17" s="406"/>
      <c r="AI17" s="406"/>
      <c r="AJ17" s="406"/>
      <c r="AK17" s="406"/>
      <c r="AL17" s="406"/>
      <c r="AM17" s="406"/>
      <c r="AN17" s="406"/>
      <c r="AO17" s="406"/>
      <c r="AP17" s="160" t="s">
        <v>73</v>
      </c>
      <c r="AQ17" s="162"/>
      <c r="AR17" s="162"/>
      <c r="AS17" s="162"/>
      <c r="AT17" s="162"/>
      <c r="AU17" s="164"/>
    </row>
    <row r="18" spans="1:47" ht="3.75" customHeight="1" x14ac:dyDescent="0.15">
      <c r="A18" s="145"/>
      <c r="B18" s="53"/>
      <c r="C18" s="26"/>
      <c r="D18" s="59"/>
      <c r="E18" s="59"/>
      <c r="F18" s="59"/>
      <c r="G18" s="59"/>
      <c r="H18" s="59"/>
      <c r="I18" s="59"/>
      <c r="J18" s="59"/>
      <c r="K18" s="59"/>
      <c r="L18" s="59"/>
      <c r="M18" s="59"/>
      <c r="N18" s="58"/>
      <c r="O18" s="26"/>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126"/>
    </row>
    <row r="19" spans="1:47" ht="26.25" customHeight="1" x14ac:dyDescent="0.15">
      <c r="A19" s="328">
        <v>2</v>
      </c>
      <c r="B19" s="329"/>
      <c r="C19" s="25"/>
      <c r="D19" s="261" t="s">
        <v>169</v>
      </c>
      <c r="E19" s="261"/>
      <c r="F19" s="261"/>
      <c r="G19" s="261"/>
      <c r="H19" s="261"/>
      <c r="I19" s="261"/>
      <c r="J19" s="261"/>
      <c r="K19" s="261"/>
      <c r="L19" s="261"/>
      <c r="M19" s="261"/>
      <c r="O19" s="25"/>
      <c r="P19" s="363" t="s">
        <v>195</v>
      </c>
      <c r="Q19" s="364"/>
      <c r="R19" s="364"/>
      <c r="S19" s="364"/>
      <c r="T19" s="364"/>
      <c r="U19" s="364"/>
      <c r="V19" s="364"/>
      <c r="W19" s="364"/>
      <c r="X19" s="365"/>
      <c r="Y19" s="268" t="s">
        <v>74</v>
      </c>
      <c r="Z19" s="268"/>
      <c r="AA19" s="366" t="s">
        <v>112</v>
      </c>
      <c r="AB19" s="367"/>
      <c r="AC19" s="367"/>
      <c r="AD19" s="367"/>
      <c r="AE19" s="367"/>
      <c r="AF19" s="367"/>
      <c r="AG19" s="367"/>
      <c r="AH19" s="367"/>
      <c r="AI19" s="368"/>
      <c r="AJ19" s="268" t="s">
        <v>74</v>
      </c>
      <c r="AK19" s="268"/>
      <c r="AL19" s="261" t="s">
        <v>114</v>
      </c>
      <c r="AM19" s="261"/>
      <c r="AN19" s="261"/>
      <c r="AO19" s="261"/>
      <c r="AP19" s="261"/>
      <c r="AQ19" s="261"/>
      <c r="AR19" s="261"/>
      <c r="AS19" s="261"/>
      <c r="AT19" s="261"/>
      <c r="AU19" s="127"/>
    </row>
    <row r="20" spans="1:47" ht="3.75" customHeight="1" x14ac:dyDescent="0.15">
      <c r="A20" s="146"/>
      <c r="B20" s="69"/>
      <c r="C20" s="27"/>
      <c r="D20" s="42"/>
      <c r="E20" s="42"/>
      <c r="F20" s="42"/>
      <c r="G20" s="42"/>
      <c r="H20" s="42"/>
      <c r="I20" s="42"/>
      <c r="J20" s="42"/>
      <c r="K20" s="42"/>
      <c r="L20" s="42"/>
      <c r="M20" s="42"/>
      <c r="N20" s="31"/>
      <c r="O20" s="27"/>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124"/>
    </row>
    <row r="21" spans="1:47" ht="26.25" customHeight="1" x14ac:dyDescent="0.15">
      <c r="A21" s="332">
        <v>3</v>
      </c>
      <c r="B21" s="333"/>
      <c r="C21" s="147"/>
      <c r="D21" s="273" t="s">
        <v>170</v>
      </c>
      <c r="E21" s="273"/>
      <c r="F21" s="273"/>
      <c r="G21" s="273"/>
      <c r="H21" s="273"/>
      <c r="I21" s="273"/>
      <c r="J21" s="273"/>
      <c r="K21" s="273"/>
      <c r="L21" s="273"/>
      <c r="M21" s="273"/>
      <c r="N21" s="105"/>
      <c r="O21" s="150"/>
      <c r="P21" s="169" t="s">
        <v>190</v>
      </c>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65"/>
    </row>
    <row r="22" spans="1:47" ht="26.25" customHeight="1" x14ac:dyDescent="0.15">
      <c r="A22" s="328"/>
      <c r="B22" s="329"/>
      <c r="C22" s="106"/>
      <c r="D22" s="261"/>
      <c r="E22" s="261"/>
      <c r="F22" s="261"/>
      <c r="G22" s="261"/>
      <c r="H22" s="261"/>
      <c r="I22" s="261"/>
      <c r="J22" s="261"/>
      <c r="K22" s="261"/>
      <c r="L22" s="261"/>
      <c r="M22" s="261"/>
      <c r="N22" s="55"/>
      <c r="O22" s="151"/>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66"/>
    </row>
    <row r="23" spans="1:47" ht="26.25" customHeight="1" x14ac:dyDescent="0.15">
      <c r="A23" s="328"/>
      <c r="B23" s="329"/>
      <c r="C23" s="106"/>
      <c r="D23" s="261"/>
      <c r="E23" s="261"/>
      <c r="F23" s="261"/>
      <c r="G23" s="261"/>
      <c r="H23" s="261"/>
      <c r="I23" s="261"/>
      <c r="J23" s="261"/>
      <c r="K23" s="261"/>
      <c r="L23" s="261"/>
      <c r="M23" s="261"/>
      <c r="N23" s="55"/>
      <c r="O23" s="151"/>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66"/>
    </row>
    <row r="24" spans="1:47" ht="26.25" customHeight="1" x14ac:dyDescent="0.15">
      <c r="A24" s="328"/>
      <c r="B24" s="329"/>
      <c r="C24" s="106"/>
      <c r="D24" s="261"/>
      <c r="E24" s="261"/>
      <c r="F24" s="261"/>
      <c r="G24" s="261"/>
      <c r="H24" s="261"/>
      <c r="I24" s="261"/>
      <c r="J24" s="261"/>
      <c r="K24" s="261"/>
      <c r="L24" s="261"/>
      <c r="M24" s="261"/>
      <c r="N24" s="55"/>
      <c r="O24" s="151"/>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66"/>
    </row>
    <row r="25" spans="1:47" ht="26.25" customHeight="1" x14ac:dyDescent="0.15">
      <c r="A25" s="328"/>
      <c r="B25" s="329"/>
      <c r="C25" s="106"/>
      <c r="D25" s="261"/>
      <c r="E25" s="261"/>
      <c r="F25" s="261"/>
      <c r="G25" s="261"/>
      <c r="H25" s="261"/>
      <c r="I25" s="261"/>
      <c r="J25" s="261"/>
      <c r="K25" s="261"/>
      <c r="L25" s="261"/>
      <c r="M25" s="261"/>
      <c r="N25" s="55"/>
      <c r="O25" s="151"/>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66"/>
    </row>
    <row r="26" spans="1:47" ht="26.25" customHeight="1" x14ac:dyDescent="0.15">
      <c r="A26" s="328"/>
      <c r="B26" s="329"/>
      <c r="C26" s="106"/>
      <c r="D26" s="261"/>
      <c r="E26" s="261"/>
      <c r="F26" s="261"/>
      <c r="G26" s="261"/>
      <c r="H26" s="261"/>
      <c r="I26" s="261"/>
      <c r="J26" s="261"/>
      <c r="K26" s="261"/>
      <c r="L26" s="261"/>
      <c r="M26" s="261"/>
      <c r="N26" s="55"/>
      <c r="O26" s="151"/>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66"/>
    </row>
    <row r="27" spans="1:47" ht="26.25" customHeight="1" x14ac:dyDescent="0.15">
      <c r="A27" s="328"/>
      <c r="B27" s="329"/>
      <c r="C27" s="106"/>
      <c r="D27" s="261"/>
      <c r="E27" s="261"/>
      <c r="F27" s="261"/>
      <c r="G27" s="261"/>
      <c r="H27" s="261"/>
      <c r="I27" s="261"/>
      <c r="J27" s="261"/>
      <c r="K27" s="261"/>
      <c r="L27" s="261"/>
      <c r="M27" s="261"/>
      <c r="N27" s="55"/>
      <c r="O27" s="151"/>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66"/>
    </row>
    <row r="28" spans="1:47" ht="26.25" customHeight="1" x14ac:dyDescent="0.15">
      <c r="A28" s="343"/>
      <c r="B28" s="344"/>
      <c r="C28" s="148"/>
      <c r="D28" s="407"/>
      <c r="E28" s="407"/>
      <c r="F28" s="407"/>
      <c r="G28" s="407"/>
      <c r="H28" s="407"/>
      <c r="I28" s="407"/>
      <c r="J28" s="407"/>
      <c r="K28" s="407"/>
      <c r="L28" s="407"/>
      <c r="M28" s="407"/>
      <c r="N28" s="149"/>
      <c r="O28" s="152"/>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67"/>
    </row>
    <row r="29" spans="1:47" ht="26.25" customHeight="1" x14ac:dyDescent="0.15"/>
    <row r="30" spans="1:47" ht="26.25" customHeight="1" x14ac:dyDescent="0.15"/>
    <row r="31" spans="1:47" ht="26.25" customHeight="1" x14ac:dyDescent="0.15"/>
    <row r="32" spans="1:47" ht="26.25" customHeight="1" x14ac:dyDescent="0.15"/>
    <row r="33" ht="26.2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sheetData>
  <mergeCells count="34">
    <mergeCell ref="AJ19:AK19"/>
    <mergeCell ref="AL19:AT19"/>
    <mergeCell ref="A16:B17"/>
    <mergeCell ref="D16:M17"/>
    <mergeCell ref="A21:B28"/>
    <mergeCell ref="D21:M28"/>
    <mergeCell ref="A19:B19"/>
    <mergeCell ref="D19:M19"/>
    <mergeCell ref="P19:X19"/>
    <mergeCell ref="Y19:Z19"/>
    <mergeCell ref="AA19:AI19"/>
    <mergeCell ref="P16:T16"/>
    <mergeCell ref="V16:X16"/>
    <mergeCell ref="Z16:AB16"/>
    <mergeCell ref="AJ16:AN16"/>
    <mergeCell ref="Q17:AB17"/>
    <mergeCell ref="AF17:AO17"/>
    <mergeCell ref="W10:AA10"/>
    <mergeCell ref="AC10:AH10"/>
    <mergeCell ref="AJ10:AN10"/>
    <mergeCell ref="AP10:AU10"/>
    <mergeCell ref="A12:AU12"/>
    <mergeCell ref="W7:AA7"/>
    <mergeCell ref="AC7:AU7"/>
    <mergeCell ref="AC8:AU8"/>
    <mergeCell ref="W9:AA9"/>
    <mergeCell ref="AD9:AP9"/>
    <mergeCell ref="AQ9:AR9"/>
    <mergeCell ref="AS9:AT9"/>
    <mergeCell ref="AH1:AU1"/>
    <mergeCell ref="AJ2:AU2"/>
    <mergeCell ref="O6:T6"/>
    <mergeCell ref="W6:AA6"/>
    <mergeCell ref="AC6:AP6"/>
  </mergeCells>
  <phoneticPr fontId="20"/>
  <conditionalFormatting sqref="A7 A8:K8">
    <cfRule type="cellIs" dxfId="2" priority="1" stopIfTrue="1" operator="equal">
      <formula>"申請不可"</formula>
    </cfRule>
  </conditionalFormatting>
  <printOptions horizontalCentered="1"/>
  <pageMargins left="0.78740157480314965" right="0.39370078740157483" top="0.39370078740157483" bottom="0.39370078740157483" header="0.51181102362204722" footer="0.51181102362204722"/>
  <pageSetup paperSize="9" scale="81" orientation="portrait"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124"/>
  <sheetViews>
    <sheetView showZeros="0" view="pageBreakPreview" zoomScaleNormal="85" zoomScaleSheetLayoutView="100" workbookViewId="0">
      <selection activeCell="AR34" sqref="AR34:AT34"/>
    </sheetView>
  </sheetViews>
  <sheetFormatPr defaultColWidth="9" defaultRowHeight="12" x14ac:dyDescent="0.15"/>
  <cols>
    <col min="1" max="2" width="1.625" style="1" customWidth="1"/>
    <col min="3" max="12" width="2" style="1" customWidth="1"/>
    <col min="13" max="13" width="2.375" style="1" customWidth="1"/>
    <col min="14" max="14" width="2" style="1" customWidth="1"/>
    <col min="15" max="16" width="2.75" style="1" customWidth="1"/>
    <col min="17" max="18" width="2.25" style="1" customWidth="1"/>
    <col min="19" max="19" width="2.75" style="1" customWidth="1"/>
    <col min="20" max="21" width="2.25" style="1" customWidth="1"/>
    <col min="22" max="22" width="2.75" style="1" customWidth="1"/>
    <col min="23" max="24" width="2.25" style="1" customWidth="1"/>
    <col min="25" max="27" width="2.75" style="1" customWidth="1"/>
    <col min="28" max="29" width="2.25" style="1" customWidth="1"/>
    <col min="30" max="30" width="2.75" style="1" customWidth="1"/>
    <col min="31" max="32" width="2.25" style="1" customWidth="1"/>
    <col min="33" max="33" width="2.75" style="1" customWidth="1"/>
    <col min="34" max="35" width="2.25" style="1" customWidth="1"/>
    <col min="36" max="38" width="2.75" style="1" customWidth="1"/>
    <col min="39" max="40" width="2.25" style="1" customWidth="1"/>
    <col min="41" max="41" width="2.75" style="1" customWidth="1"/>
    <col min="42" max="43" width="2.25" style="1" customWidth="1"/>
    <col min="44" max="44" width="2.75" style="1" customWidth="1"/>
    <col min="45" max="46" width="2.25" style="1" customWidth="1"/>
    <col min="47" max="47" width="2.75" style="1" customWidth="1"/>
    <col min="48" max="48" width="2" style="1" customWidth="1"/>
    <col min="49" max="50" width="2.5" style="1" customWidth="1"/>
    <col min="51" max="52" width="1.875" style="1" customWidth="1"/>
    <col min="53" max="53" width="6.625" style="1" customWidth="1"/>
    <col min="54" max="16384" width="9" style="1"/>
  </cols>
  <sheetData>
    <row r="1" spans="1:48" s="2" customFormat="1" ht="18.75" customHeight="1" x14ac:dyDescent="0.15">
      <c r="A1" s="2" t="s">
        <v>71</v>
      </c>
    </row>
    <row r="2" spans="1:48" s="3" customFormat="1" ht="26.25" customHeight="1" x14ac:dyDescent="0.15">
      <c r="AH2" s="403" t="s">
        <v>103</v>
      </c>
      <c r="AI2" s="403"/>
      <c r="AJ2" s="403"/>
      <c r="AK2" s="403"/>
      <c r="AL2" s="403"/>
      <c r="AM2" s="403"/>
      <c r="AN2" s="403"/>
      <c r="AO2" s="403"/>
      <c r="AP2" s="403"/>
      <c r="AQ2" s="403"/>
      <c r="AR2" s="403"/>
      <c r="AS2" s="403"/>
      <c r="AT2" s="403"/>
      <c r="AU2" s="403"/>
    </row>
    <row r="3" spans="1:48" s="3" customFormat="1" ht="11.25" customHeight="1" x14ac:dyDescent="0.15">
      <c r="AH3" s="112"/>
      <c r="AI3" s="112"/>
      <c r="AJ3" s="112"/>
      <c r="AK3" s="112"/>
      <c r="AL3" s="112"/>
      <c r="AM3" s="112"/>
      <c r="AN3" s="112"/>
      <c r="AO3" s="112"/>
      <c r="AP3" s="112"/>
      <c r="AQ3" s="112"/>
      <c r="AR3" s="112"/>
      <c r="AS3" s="112"/>
      <c r="AT3" s="112"/>
      <c r="AU3" s="112"/>
    </row>
    <row r="4" spans="1:48" s="3" customFormat="1" ht="18.75" customHeight="1" x14ac:dyDescent="0.15">
      <c r="A4" s="3" t="s">
        <v>18</v>
      </c>
    </row>
    <row r="5" spans="1:48" s="3" customFormat="1" ht="11.25" customHeight="1" x14ac:dyDescent="0.15"/>
    <row r="6" spans="1:48" s="3" customFormat="1" ht="26.25" customHeight="1" x14ac:dyDescent="0.15">
      <c r="O6" s="253" t="s">
        <v>39</v>
      </c>
      <c r="P6" s="253"/>
      <c r="Q6" s="253"/>
      <c r="R6" s="253"/>
      <c r="S6" s="253"/>
      <c r="T6" s="253"/>
      <c r="U6" s="99"/>
      <c r="W6" s="254" t="s">
        <v>31</v>
      </c>
      <c r="X6" s="254"/>
      <c r="Y6" s="254"/>
      <c r="Z6" s="254"/>
      <c r="AA6" s="254"/>
      <c r="AC6" s="255" t="s">
        <v>91</v>
      </c>
      <c r="AD6" s="255"/>
      <c r="AE6" s="255"/>
      <c r="AF6" s="255"/>
      <c r="AG6" s="255"/>
      <c r="AH6" s="255"/>
      <c r="AI6" s="255"/>
      <c r="AJ6" s="255"/>
      <c r="AK6" s="255"/>
      <c r="AL6" s="255"/>
      <c r="AM6" s="255"/>
      <c r="AN6" s="255"/>
      <c r="AO6" s="255"/>
      <c r="AP6" s="255"/>
      <c r="AQ6" s="116"/>
      <c r="AR6" s="116"/>
      <c r="AS6" s="116"/>
      <c r="AT6" s="116"/>
      <c r="AU6" s="116"/>
    </row>
    <row r="7" spans="1:48" s="3" customFormat="1" ht="26.25" customHeight="1" x14ac:dyDescent="0.15">
      <c r="A7" s="4"/>
      <c r="B7" s="4"/>
      <c r="C7" s="4"/>
      <c r="D7" s="4"/>
      <c r="E7" s="4"/>
      <c r="F7" s="4"/>
      <c r="G7" s="4"/>
      <c r="H7" s="4"/>
      <c r="I7" s="4"/>
      <c r="J7" s="4"/>
      <c r="K7" s="4"/>
      <c r="W7" s="254" t="s">
        <v>16</v>
      </c>
      <c r="X7" s="254"/>
      <c r="Y7" s="254"/>
      <c r="Z7" s="254"/>
      <c r="AA7" s="254"/>
      <c r="AC7" s="256"/>
      <c r="AD7" s="256"/>
      <c r="AE7" s="256"/>
      <c r="AF7" s="256"/>
      <c r="AG7" s="256"/>
      <c r="AH7" s="256"/>
      <c r="AI7" s="256"/>
      <c r="AJ7" s="256"/>
      <c r="AK7" s="256"/>
      <c r="AL7" s="256"/>
      <c r="AM7" s="256"/>
      <c r="AN7" s="256"/>
      <c r="AO7" s="256"/>
      <c r="AP7" s="256"/>
      <c r="AQ7" s="256"/>
      <c r="AR7" s="256"/>
      <c r="AS7" s="256"/>
      <c r="AT7" s="256"/>
      <c r="AU7" s="256"/>
    </row>
    <row r="8" spans="1:48" s="3" customFormat="1" ht="26.25" customHeight="1" x14ac:dyDescent="0.15">
      <c r="A8" s="5"/>
      <c r="B8" s="5"/>
      <c r="C8" s="5"/>
      <c r="D8" s="5"/>
      <c r="E8" s="5"/>
      <c r="F8" s="5"/>
      <c r="G8" s="5"/>
      <c r="H8" s="5"/>
      <c r="I8" s="5"/>
      <c r="J8" s="5"/>
      <c r="K8" s="5"/>
      <c r="W8" s="99"/>
      <c r="X8" s="99"/>
      <c r="Y8" s="99"/>
      <c r="Z8" s="99"/>
      <c r="AA8" s="99"/>
      <c r="AC8" s="110"/>
      <c r="AD8" s="110"/>
      <c r="AE8" s="110"/>
      <c r="AF8" s="110"/>
      <c r="AG8" s="110"/>
      <c r="AH8" s="110"/>
      <c r="AI8" s="110"/>
      <c r="AJ8" s="110"/>
      <c r="AK8" s="110"/>
      <c r="AL8" s="110"/>
      <c r="AM8" s="110"/>
      <c r="AN8" s="110"/>
      <c r="AO8" s="110"/>
      <c r="AP8" s="110"/>
      <c r="AQ8" s="110"/>
      <c r="AR8" s="110"/>
      <c r="AS8" s="110"/>
      <c r="AT8" s="110"/>
      <c r="AU8" s="110"/>
    </row>
    <row r="9" spans="1:48" s="3" customFormat="1" ht="26.25" customHeight="1" x14ac:dyDescent="0.15">
      <c r="W9" s="254" t="s">
        <v>19</v>
      </c>
      <c r="X9" s="254"/>
      <c r="Y9" s="254"/>
      <c r="Z9" s="254"/>
      <c r="AA9" s="254"/>
      <c r="AC9" s="111"/>
      <c r="AD9" s="257"/>
      <c r="AE9" s="257"/>
      <c r="AF9" s="257"/>
      <c r="AG9" s="257"/>
      <c r="AH9" s="257"/>
      <c r="AI9" s="257"/>
      <c r="AJ9" s="257"/>
      <c r="AK9" s="257"/>
      <c r="AL9" s="257"/>
      <c r="AM9" s="257"/>
      <c r="AN9" s="257"/>
      <c r="AO9" s="257"/>
      <c r="AP9" s="257"/>
      <c r="AQ9" s="258"/>
      <c r="AR9" s="258"/>
      <c r="AS9" s="257"/>
      <c r="AT9" s="257"/>
      <c r="AU9" s="111"/>
    </row>
    <row r="10" spans="1:48" s="3" customFormat="1" ht="26.25" customHeight="1" x14ac:dyDescent="0.15">
      <c r="W10" s="254" t="s">
        <v>26</v>
      </c>
      <c r="X10" s="254"/>
      <c r="Y10" s="254"/>
      <c r="Z10" s="254"/>
      <c r="AA10" s="254"/>
      <c r="AC10" s="111"/>
      <c r="AD10" s="111"/>
      <c r="AE10" s="111"/>
      <c r="AF10" s="111"/>
      <c r="AG10" s="111"/>
      <c r="AH10" s="111"/>
      <c r="AI10" s="111" t="s">
        <v>30</v>
      </c>
      <c r="AJ10" s="111"/>
      <c r="AK10" s="111"/>
      <c r="AL10" s="111"/>
      <c r="AM10" s="111"/>
      <c r="AN10" s="111"/>
      <c r="AO10" s="111" t="s">
        <v>30</v>
      </c>
      <c r="AP10" s="111"/>
      <c r="AQ10" s="111"/>
      <c r="AR10" s="111"/>
      <c r="AS10" s="111"/>
      <c r="AT10" s="111"/>
      <c r="AU10" s="111"/>
    </row>
    <row r="11" spans="1:48" s="3" customFormat="1" ht="11.25" customHeight="1" x14ac:dyDescent="0.15">
      <c r="AV11" s="6"/>
    </row>
    <row r="12" spans="1:48" s="3" customFormat="1" ht="26.25" customHeight="1" x14ac:dyDescent="0.15">
      <c r="A12" s="260" t="s">
        <v>119</v>
      </c>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row>
    <row r="13" spans="1:48" s="3" customFormat="1" ht="11.25" customHeigh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row>
    <row r="14" spans="1:48" s="3" customFormat="1" ht="18.75" customHeight="1" x14ac:dyDescent="0.15">
      <c r="A14" s="170" t="s">
        <v>155</v>
      </c>
    </row>
    <row r="15" spans="1:48" s="3" customFormat="1" ht="18.75" customHeight="1" x14ac:dyDescent="0.15">
      <c r="A15" s="3" t="s">
        <v>83</v>
      </c>
    </row>
    <row r="16" spans="1:48" ht="33.75" customHeight="1" x14ac:dyDescent="0.15">
      <c r="A16" s="326">
        <v>1</v>
      </c>
      <c r="B16" s="327"/>
      <c r="C16" s="24"/>
      <c r="D16" s="347" t="s">
        <v>75</v>
      </c>
      <c r="E16" s="347"/>
      <c r="F16" s="347"/>
      <c r="G16" s="347"/>
      <c r="H16" s="347"/>
      <c r="I16" s="347"/>
      <c r="J16" s="347"/>
      <c r="K16" s="347"/>
      <c r="L16" s="347"/>
      <c r="M16" s="347"/>
      <c r="N16" s="30"/>
      <c r="O16" s="83"/>
      <c r="P16" s="404"/>
      <c r="Q16" s="404"/>
      <c r="R16" s="404"/>
      <c r="S16" s="404"/>
      <c r="T16" s="404"/>
      <c r="U16" s="157" t="s">
        <v>0</v>
      </c>
      <c r="V16" s="404"/>
      <c r="W16" s="404"/>
      <c r="X16" s="404"/>
      <c r="Y16" s="157" t="s">
        <v>33</v>
      </c>
      <c r="Z16" s="404"/>
      <c r="AA16" s="404"/>
      <c r="AB16" s="404"/>
      <c r="AC16" s="108" t="s">
        <v>35</v>
      </c>
      <c r="AD16" s="108"/>
      <c r="AE16" s="159" t="s">
        <v>59</v>
      </c>
      <c r="AF16" s="161" t="s">
        <v>29</v>
      </c>
      <c r="AG16" s="161"/>
      <c r="AH16" s="161"/>
      <c r="AI16" s="161"/>
      <c r="AJ16" s="405"/>
      <c r="AK16" s="405"/>
      <c r="AL16" s="405"/>
      <c r="AM16" s="161"/>
      <c r="AN16" s="159"/>
      <c r="AO16" s="161" t="s">
        <v>50</v>
      </c>
      <c r="AP16" s="159" t="s">
        <v>73</v>
      </c>
      <c r="AQ16" s="161"/>
      <c r="AR16" s="161"/>
      <c r="AS16" s="161"/>
      <c r="AT16" s="161"/>
      <c r="AU16" s="163"/>
    </row>
    <row r="17" spans="1:47" ht="33.75" customHeight="1" x14ac:dyDescent="0.15">
      <c r="A17" s="330"/>
      <c r="B17" s="331"/>
      <c r="C17" s="27"/>
      <c r="D17" s="264"/>
      <c r="E17" s="264"/>
      <c r="F17" s="264"/>
      <c r="G17" s="264"/>
      <c r="H17" s="264"/>
      <c r="I17" s="264"/>
      <c r="J17" s="264"/>
      <c r="K17" s="264"/>
      <c r="L17" s="264"/>
      <c r="M17" s="264"/>
      <c r="N17" s="31"/>
      <c r="O17" s="27"/>
      <c r="P17" s="31" t="s">
        <v>140</v>
      </c>
      <c r="Q17" s="412"/>
      <c r="R17" s="412"/>
      <c r="S17" s="412"/>
      <c r="T17" s="412"/>
      <c r="U17" s="412"/>
      <c r="V17" s="412"/>
      <c r="W17" s="412"/>
      <c r="X17" s="412"/>
      <c r="Y17" s="412"/>
      <c r="Z17" s="412"/>
      <c r="AA17" s="412"/>
      <c r="AB17" s="412"/>
      <c r="AC17" s="31" t="s">
        <v>12</v>
      </c>
      <c r="AE17" s="160" t="s">
        <v>59</v>
      </c>
      <c r="AF17" s="406" t="s">
        <v>95</v>
      </c>
      <c r="AG17" s="406"/>
      <c r="AH17" s="406"/>
      <c r="AI17" s="406"/>
      <c r="AJ17" s="406"/>
      <c r="AK17" s="406"/>
      <c r="AL17" s="406"/>
      <c r="AM17" s="406"/>
      <c r="AN17" s="406"/>
      <c r="AO17" s="406"/>
      <c r="AP17" s="160" t="s">
        <v>73</v>
      </c>
      <c r="AQ17" s="162"/>
      <c r="AR17" s="162"/>
      <c r="AS17" s="162"/>
      <c r="AT17" s="162"/>
      <c r="AU17" s="164"/>
    </row>
    <row r="18" spans="1:47" ht="33.75" customHeight="1" x14ac:dyDescent="0.15">
      <c r="A18" s="332">
        <v>2</v>
      </c>
      <c r="B18" s="350"/>
      <c r="C18" s="25"/>
      <c r="D18" s="335" t="s">
        <v>129</v>
      </c>
      <c r="E18" s="54"/>
      <c r="F18" s="31"/>
      <c r="G18" s="264" t="s">
        <v>126</v>
      </c>
      <c r="H18" s="264"/>
      <c r="I18" s="264"/>
      <c r="J18" s="264"/>
      <c r="K18" s="264"/>
      <c r="L18" s="264"/>
      <c r="M18" s="264"/>
      <c r="N18" s="69"/>
      <c r="O18" s="82"/>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125"/>
    </row>
    <row r="19" spans="1:47" ht="3.75" customHeight="1" x14ac:dyDescent="0.15">
      <c r="A19" s="328"/>
      <c r="B19" s="268"/>
      <c r="C19" s="25"/>
      <c r="D19" s="335"/>
      <c r="E19" s="54"/>
      <c r="F19" s="26"/>
      <c r="G19" s="59"/>
      <c r="H19" s="59"/>
      <c r="I19" s="59"/>
      <c r="J19" s="59"/>
      <c r="K19" s="59"/>
      <c r="L19" s="59"/>
      <c r="M19" s="59"/>
      <c r="N19" s="53"/>
      <c r="O19" s="26"/>
      <c r="P19" s="183"/>
      <c r="Q19" s="183"/>
      <c r="R19" s="183"/>
      <c r="S19" s="183"/>
      <c r="T19" s="183"/>
      <c r="U19" s="183"/>
      <c r="V19" s="183"/>
      <c r="W19" s="183"/>
      <c r="X19" s="183"/>
      <c r="Y19" s="183"/>
      <c r="Z19" s="185"/>
      <c r="AA19" s="183"/>
      <c r="AB19" s="183"/>
      <c r="AC19" s="183"/>
      <c r="AD19" s="183"/>
      <c r="AE19" s="183"/>
      <c r="AF19" s="183"/>
      <c r="AG19" s="183"/>
      <c r="AH19" s="183"/>
      <c r="AI19" s="183"/>
      <c r="AJ19" s="188"/>
      <c r="AK19" s="58"/>
      <c r="AL19" s="183"/>
      <c r="AM19" s="183"/>
      <c r="AN19" s="183"/>
      <c r="AO19" s="183"/>
      <c r="AP19" s="183"/>
      <c r="AQ19" s="183"/>
      <c r="AR19" s="183"/>
      <c r="AS19" s="183"/>
      <c r="AT19" s="183"/>
      <c r="AU19" s="191"/>
    </row>
    <row r="20" spans="1:47" ht="26.25" customHeight="1" x14ac:dyDescent="0.15">
      <c r="A20" s="328"/>
      <c r="B20" s="268"/>
      <c r="C20" s="25"/>
      <c r="D20" s="335"/>
      <c r="E20" s="54"/>
      <c r="F20" s="25"/>
      <c r="G20" s="305" t="s">
        <v>162</v>
      </c>
      <c r="H20" s="261"/>
      <c r="I20" s="261"/>
      <c r="J20" s="261"/>
      <c r="K20" s="261"/>
      <c r="L20" s="261"/>
      <c r="M20" s="261"/>
      <c r="N20" s="54"/>
      <c r="O20" s="25"/>
      <c r="P20" s="413" t="s">
        <v>130</v>
      </c>
      <c r="Q20" s="413"/>
      <c r="R20" s="413"/>
      <c r="S20" s="413" t="s">
        <v>74</v>
      </c>
      <c r="T20" s="413"/>
      <c r="U20" s="413"/>
      <c r="V20" s="413" t="s">
        <v>47</v>
      </c>
      <c r="W20" s="413"/>
      <c r="X20" s="413"/>
      <c r="Y20" s="86"/>
      <c r="Z20" s="186"/>
      <c r="AA20" s="413" t="s">
        <v>130</v>
      </c>
      <c r="AB20" s="413"/>
      <c r="AC20" s="413"/>
      <c r="AD20" s="413" t="s">
        <v>74</v>
      </c>
      <c r="AE20" s="413"/>
      <c r="AF20" s="413"/>
      <c r="AG20" s="413" t="s">
        <v>47</v>
      </c>
      <c r="AH20" s="413"/>
      <c r="AI20" s="413"/>
      <c r="AJ20" s="189"/>
      <c r="AL20" s="413" t="s">
        <v>130</v>
      </c>
      <c r="AM20" s="413"/>
      <c r="AN20" s="413"/>
      <c r="AO20" s="413" t="s">
        <v>74</v>
      </c>
      <c r="AP20" s="413"/>
      <c r="AQ20" s="413"/>
      <c r="AR20" s="413" t="s">
        <v>47</v>
      </c>
      <c r="AS20" s="413"/>
      <c r="AT20" s="413"/>
      <c r="AU20" s="121"/>
    </row>
    <row r="21" spans="1:47" ht="3.75" customHeight="1" x14ac:dyDescent="0.15">
      <c r="A21" s="328"/>
      <c r="B21" s="268"/>
      <c r="C21" s="25"/>
      <c r="D21" s="335"/>
      <c r="E21" s="54"/>
      <c r="F21" s="27"/>
      <c r="G21" s="42"/>
      <c r="H21" s="42"/>
      <c r="I21" s="42"/>
      <c r="J21" s="42"/>
      <c r="K21" s="42"/>
      <c r="L21" s="42"/>
      <c r="M21" s="42"/>
      <c r="N21" s="69"/>
      <c r="O21" s="27"/>
      <c r="P21" s="160"/>
      <c r="Q21" s="160"/>
      <c r="R21" s="160"/>
      <c r="S21" s="162"/>
      <c r="T21" s="162"/>
      <c r="U21" s="162"/>
      <c r="V21" s="160"/>
      <c r="W21" s="160"/>
      <c r="X21" s="160"/>
      <c r="Y21" s="162"/>
      <c r="Z21" s="187"/>
      <c r="AA21" s="162"/>
      <c r="AB21" s="162"/>
      <c r="AC21" s="162"/>
      <c r="AD21" s="162"/>
      <c r="AE21" s="162"/>
      <c r="AF21" s="162"/>
      <c r="AG21" s="162"/>
      <c r="AH21" s="162"/>
      <c r="AI21" s="162"/>
      <c r="AJ21" s="190"/>
      <c r="AK21" s="31"/>
      <c r="AL21" s="162"/>
      <c r="AM21" s="162"/>
      <c r="AN21" s="162"/>
      <c r="AO21" s="162"/>
      <c r="AP21" s="162"/>
      <c r="AQ21" s="162"/>
      <c r="AR21" s="162"/>
      <c r="AS21" s="162"/>
      <c r="AT21" s="162"/>
      <c r="AU21" s="164"/>
    </row>
    <row r="22" spans="1:47" ht="3.75" customHeight="1" x14ac:dyDescent="0.15">
      <c r="A22" s="328"/>
      <c r="B22" s="268"/>
      <c r="C22" s="25"/>
      <c r="D22" s="335"/>
      <c r="E22" s="54"/>
      <c r="F22" s="58"/>
      <c r="G22" s="59"/>
      <c r="H22" s="59"/>
      <c r="I22" s="59"/>
      <c r="J22" s="59"/>
      <c r="K22" s="59"/>
      <c r="L22" s="59"/>
      <c r="M22" s="59"/>
      <c r="N22" s="53"/>
      <c r="O22" s="26"/>
      <c r="P22" s="60"/>
      <c r="Q22" s="60"/>
      <c r="R22" s="60"/>
      <c r="S22" s="60"/>
      <c r="T22" s="60"/>
      <c r="U22" s="60"/>
      <c r="V22" s="60"/>
      <c r="W22" s="60"/>
      <c r="X22" s="60"/>
      <c r="Y22" s="101"/>
      <c r="Z22" s="63"/>
      <c r="AA22" s="60"/>
      <c r="AB22" s="60"/>
      <c r="AC22" s="60"/>
      <c r="AD22" s="60"/>
      <c r="AE22" s="60"/>
      <c r="AF22" s="60"/>
      <c r="AG22" s="60"/>
      <c r="AH22" s="60"/>
      <c r="AI22" s="60"/>
      <c r="AJ22" s="101"/>
      <c r="AK22" s="60"/>
      <c r="AL22" s="60"/>
      <c r="AM22" s="60"/>
      <c r="AN22" s="60"/>
      <c r="AO22" s="60"/>
      <c r="AP22" s="60"/>
      <c r="AQ22" s="60"/>
      <c r="AR22" s="60"/>
      <c r="AS22" s="60"/>
      <c r="AT22" s="60"/>
      <c r="AU22" s="126"/>
    </row>
    <row r="23" spans="1:47" ht="26.25" customHeight="1" x14ac:dyDescent="0.15">
      <c r="A23" s="328"/>
      <c r="B23" s="268"/>
      <c r="C23" s="25"/>
      <c r="D23" s="335"/>
      <c r="E23" s="54"/>
      <c r="G23" s="261" t="s">
        <v>125</v>
      </c>
      <c r="H23" s="261"/>
      <c r="I23" s="261"/>
      <c r="J23" s="261"/>
      <c r="K23" s="261"/>
      <c r="L23" s="261"/>
      <c r="M23" s="261"/>
      <c r="N23" s="54"/>
      <c r="O23" s="25"/>
      <c r="P23" s="261" t="s">
        <v>195</v>
      </c>
      <c r="Q23" s="261"/>
      <c r="R23" s="261"/>
      <c r="S23" s="261"/>
      <c r="T23" s="261"/>
      <c r="U23" s="261"/>
      <c r="V23" s="261"/>
      <c r="W23" s="261"/>
      <c r="X23" s="261"/>
      <c r="Y23" s="55"/>
      <c r="Z23" s="106"/>
      <c r="AA23" s="268" t="s">
        <v>112</v>
      </c>
      <c r="AB23" s="268"/>
      <c r="AC23" s="268"/>
      <c r="AD23" s="268"/>
      <c r="AE23" s="268"/>
      <c r="AF23" s="268"/>
      <c r="AG23" s="268"/>
      <c r="AH23" s="268"/>
      <c r="AI23" s="268"/>
      <c r="AJ23" s="55"/>
      <c r="AK23" s="40"/>
      <c r="AL23" s="261" t="s">
        <v>114</v>
      </c>
      <c r="AM23" s="261"/>
      <c r="AN23" s="261"/>
      <c r="AO23" s="261"/>
      <c r="AP23" s="261"/>
      <c r="AQ23" s="261"/>
      <c r="AR23" s="261"/>
      <c r="AS23" s="261"/>
      <c r="AT23" s="261"/>
      <c r="AU23" s="127"/>
    </row>
    <row r="24" spans="1:47" ht="3.75" customHeight="1" x14ac:dyDescent="0.15">
      <c r="A24" s="328"/>
      <c r="B24" s="268"/>
      <c r="C24" s="25"/>
      <c r="D24" s="335"/>
      <c r="E24" s="55"/>
      <c r="F24" s="42"/>
      <c r="G24" s="42"/>
      <c r="H24" s="42"/>
      <c r="I24" s="42"/>
      <c r="J24" s="42"/>
      <c r="K24" s="42"/>
      <c r="L24" s="42"/>
      <c r="M24" s="42"/>
      <c r="N24" s="69"/>
      <c r="O24" s="27"/>
      <c r="P24" s="68"/>
      <c r="Q24" s="68"/>
      <c r="R24" s="68"/>
      <c r="S24" s="68"/>
      <c r="T24" s="68"/>
      <c r="U24" s="68"/>
      <c r="V24" s="68"/>
      <c r="W24" s="68"/>
      <c r="X24" s="68"/>
      <c r="Y24" s="102"/>
      <c r="Z24" s="107"/>
      <c r="AA24" s="68"/>
      <c r="AB24" s="68"/>
      <c r="AC24" s="68"/>
      <c r="AD24" s="68"/>
      <c r="AE24" s="68"/>
      <c r="AF24" s="68"/>
      <c r="AG24" s="68"/>
      <c r="AH24" s="68"/>
      <c r="AI24" s="68"/>
      <c r="AJ24" s="102"/>
      <c r="AK24" s="68"/>
      <c r="AL24" s="68"/>
      <c r="AM24" s="68"/>
      <c r="AN24" s="68"/>
      <c r="AO24" s="68"/>
      <c r="AP24" s="68"/>
      <c r="AQ24" s="68"/>
      <c r="AR24" s="68"/>
      <c r="AS24" s="68"/>
      <c r="AT24" s="68"/>
      <c r="AU24" s="124"/>
    </row>
    <row r="25" spans="1:47" ht="33.75" customHeight="1" x14ac:dyDescent="0.15">
      <c r="A25" s="328"/>
      <c r="B25" s="268"/>
      <c r="C25" s="25"/>
      <c r="D25" s="335"/>
      <c r="E25" s="55"/>
      <c r="F25" s="59"/>
      <c r="G25" s="266" t="s">
        <v>117</v>
      </c>
      <c r="H25" s="266"/>
      <c r="I25" s="266"/>
      <c r="J25" s="266"/>
      <c r="K25" s="266"/>
      <c r="L25" s="266"/>
      <c r="M25" s="266"/>
      <c r="N25" s="53"/>
      <c r="O25" s="26"/>
      <c r="P25" s="269"/>
      <c r="Q25" s="269"/>
      <c r="R25" s="269"/>
      <c r="S25" s="269"/>
      <c r="T25" s="269"/>
      <c r="U25" s="269"/>
      <c r="V25" s="269"/>
      <c r="W25" s="269"/>
      <c r="X25" s="269"/>
      <c r="Y25" s="101"/>
      <c r="Z25" s="63"/>
      <c r="AA25" s="269"/>
      <c r="AB25" s="269"/>
      <c r="AC25" s="269"/>
      <c r="AD25" s="269"/>
      <c r="AE25" s="269"/>
      <c r="AF25" s="269"/>
      <c r="AG25" s="269"/>
      <c r="AH25" s="269"/>
      <c r="AI25" s="269"/>
      <c r="AJ25" s="101"/>
      <c r="AK25" s="60"/>
      <c r="AL25" s="269"/>
      <c r="AM25" s="269"/>
      <c r="AN25" s="269"/>
      <c r="AO25" s="269"/>
      <c r="AP25" s="269"/>
      <c r="AQ25" s="269"/>
      <c r="AR25" s="269"/>
      <c r="AS25" s="269"/>
      <c r="AT25" s="269"/>
      <c r="AU25" s="126"/>
    </row>
    <row r="26" spans="1:47" ht="33.75" customHeight="1" x14ac:dyDescent="0.15">
      <c r="A26" s="328"/>
      <c r="B26" s="268"/>
      <c r="C26" s="25"/>
      <c r="D26" s="335"/>
      <c r="E26" s="55"/>
      <c r="F26" s="59"/>
      <c r="G26" s="273" t="s">
        <v>124</v>
      </c>
      <c r="H26" s="273"/>
      <c r="I26" s="273"/>
      <c r="J26" s="273"/>
      <c r="K26" s="273"/>
      <c r="L26" s="273"/>
      <c r="M26" s="273"/>
      <c r="N26" s="53"/>
      <c r="O26" s="63"/>
      <c r="P26" s="270" t="s">
        <v>9</v>
      </c>
      <c r="Q26" s="270"/>
      <c r="R26" s="270"/>
      <c r="S26" s="94"/>
      <c r="T26" s="414"/>
      <c r="U26" s="271"/>
      <c r="V26" s="271"/>
      <c r="W26" s="271"/>
      <c r="X26" s="271" t="s">
        <v>115</v>
      </c>
      <c r="Y26" s="272"/>
      <c r="Z26" s="63"/>
      <c r="AA26" s="273" t="s">
        <v>118</v>
      </c>
      <c r="AB26" s="273"/>
      <c r="AC26" s="273"/>
      <c r="AD26" s="94"/>
      <c r="AE26" s="414"/>
      <c r="AF26" s="271"/>
      <c r="AG26" s="271"/>
      <c r="AH26" s="271"/>
      <c r="AI26" s="274" t="s">
        <v>122</v>
      </c>
      <c r="AJ26" s="275"/>
      <c r="AK26" s="63"/>
      <c r="AL26" s="273" t="s">
        <v>118</v>
      </c>
      <c r="AM26" s="273"/>
      <c r="AN26" s="273"/>
      <c r="AO26" s="94"/>
      <c r="AP26" s="414"/>
      <c r="AQ26" s="271"/>
      <c r="AR26" s="271"/>
      <c r="AS26" s="271"/>
      <c r="AT26" s="274" t="s">
        <v>122</v>
      </c>
      <c r="AU26" s="276"/>
    </row>
    <row r="27" spans="1:47" ht="33.75" customHeight="1" x14ac:dyDescent="0.15">
      <c r="A27" s="328"/>
      <c r="B27" s="268"/>
      <c r="C27" s="25"/>
      <c r="D27" s="335"/>
      <c r="E27" s="55"/>
      <c r="F27" s="42"/>
      <c r="G27" s="264"/>
      <c r="H27" s="264"/>
      <c r="I27" s="264"/>
      <c r="J27" s="264"/>
      <c r="K27" s="264"/>
      <c r="L27" s="264"/>
      <c r="M27" s="264"/>
      <c r="N27" s="69"/>
      <c r="O27" s="61"/>
      <c r="P27" s="266"/>
      <c r="Q27" s="266"/>
      <c r="R27" s="266"/>
      <c r="S27" s="95"/>
      <c r="T27" s="414"/>
      <c r="U27" s="271"/>
      <c r="V27" s="271"/>
      <c r="W27" s="271"/>
      <c r="X27" s="271" t="s">
        <v>115</v>
      </c>
      <c r="Y27" s="272"/>
      <c r="Z27" s="61"/>
      <c r="AA27" s="266" t="s">
        <v>121</v>
      </c>
      <c r="AB27" s="266"/>
      <c r="AC27" s="266"/>
      <c r="AD27" s="95"/>
      <c r="AE27" s="414"/>
      <c r="AF27" s="271"/>
      <c r="AG27" s="271"/>
      <c r="AH27" s="271"/>
      <c r="AI27" s="271" t="s">
        <v>122</v>
      </c>
      <c r="AJ27" s="272"/>
      <c r="AK27" s="61"/>
      <c r="AL27" s="266" t="s">
        <v>123</v>
      </c>
      <c r="AM27" s="266"/>
      <c r="AN27" s="266"/>
      <c r="AO27" s="95"/>
      <c r="AP27" s="414"/>
      <c r="AQ27" s="271"/>
      <c r="AR27" s="271"/>
      <c r="AS27" s="271"/>
      <c r="AT27" s="271" t="s">
        <v>192</v>
      </c>
      <c r="AU27" s="277"/>
    </row>
    <row r="28" spans="1:47" ht="33.75" customHeight="1" x14ac:dyDescent="0.15">
      <c r="A28" s="328"/>
      <c r="B28" s="268"/>
      <c r="C28" s="25"/>
      <c r="D28" s="335"/>
      <c r="E28" s="55"/>
      <c r="F28" s="60"/>
      <c r="G28" s="278" t="s">
        <v>127</v>
      </c>
      <c r="H28" s="273"/>
      <c r="I28" s="273"/>
      <c r="J28" s="273"/>
      <c r="K28" s="273"/>
      <c r="L28" s="273"/>
      <c r="M28" s="273"/>
      <c r="N28" s="53"/>
      <c r="O28" s="26" t="s">
        <v>140</v>
      </c>
      <c r="P28" s="279"/>
      <c r="Q28" s="279"/>
      <c r="R28" s="279"/>
      <c r="S28" s="279"/>
      <c r="T28" s="279"/>
      <c r="U28" s="279"/>
      <c r="V28" s="279"/>
      <c r="W28" s="279"/>
      <c r="X28" s="279"/>
      <c r="Y28" s="58" t="s">
        <v>12</v>
      </c>
      <c r="Z28" s="26" t="s">
        <v>140</v>
      </c>
      <c r="AA28" s="279"/>
      <c r="AB28" s="279"/>
      <c r="AC28" s="279"/>
      <c r="AD28" s="279"/>
      <c r="AE28" s="279"/>
      <c r="AF28" s="279"/>
      <c r="AG28" s="279"/>
      <c r="AH28" s="279"/>
      <c r="AI28" s="279"/>
      <c r="AJ28" s="58" t="s">
        <v>12</v>
      </c>
      <c r="AK28" s="26" t="s">
        <v>140</v>
      </c>
      <c r="AL28" s="279"/>
      <c r="AM28" s="279"/>
      <c r="AN28" s="279"/>
      <c r="AO28" s="279"/>
      <c r="AP28" s="279"/>
      <c r="AQ28" s="279"/>
      <c r="AR28" s="279"/>
      <c r="AS28" s="279"/>
      <c r="AT28" s="279"/>
      <c r="AU28" s="128" t="s">
        <v>12</v>
      </c>
    </row>
    <row r="29" spans="1:47" ht="33.75" customHeight="1" x14ac:dyDescent="0.15">
      <c r="A29" s="328"/>
      <c r="B29" s="268"/>
      <c r="C29" s="25"/>
      <c r="D29" s="335"/>
      <c r="E29" s="55"/>
      <c r="F29" s="61"/>
      <c r="G29" s="280" t="s">
        <v>128</v>
      </c>
      <c r="H29" s="266"/>
      <c r="I29" s="266"/>
      <c r="J29" s="266"/>
      <c r="K29" s="266"/>
      <c r="L29" s="266"/>
      <c r="M29" s="266"/>
      <c r="N29" s="77"/>
      <c r="O29" s="26" t="s">
        <v>140</v>
      </c>
      <c r="P29" s="279"/>
      <c r="Q29" s="279"/>
      <c r="R29" s="279"/>
      <c r="S29" s="279"/>
      <c r="T29" s="279"/>
      <c r="U29" s="279"/>
      <c r="V29" s="279"/>
      <c r="W29" s="279"/>
      <c r="X29" s="279"/>
      <c r="Y29" s="58" t="s">
        <v>12</v>
      </c>
      <c r="Z29" s="26" t="s">
        <v>140</v>
      </c>
      <c r="AA29" s="279"/>
      <c r="AB29" s="279"/>
      <c r="AC29" s="279"/>
      <c r="AD29" s="279"/>
      <c r="AE29" s="279"/>
      <c r="AF29" s="279"/>
      <c r="AG29" s="279"/>
      <c r="AH29" s="279"/>
      <c r="AI29" s="279"/>
      <c r="AJ29" s="58" t="s">
        <v>12</v>
      </c>
      <c r="AK29" s="26" t="s">
        <v>140</v>
      </c>
      <c r="AL29" s="279"/>
      <c r="AM29" s="279"/>
      <c r="AN29" s="279"/>
      <c r="AO29" s="279"/>
      <c r="AP29" s="279"/>
      <c r="AQ29" s="279"/>
      <c r="AR29" s="279"/>
      <c r="AS29" s="279"/>
      <c r="AT29" s="279"/>
      <c r="AU29" s="128" t="s">
        <v>12</v>
      </c>
    </row>
    <row r="30" spans="1:47" ht="33.75" customHeight="1" x14ac:dyDescent="0.15">
      <c r="A30" s="330"/>
      <c r="B30" s="351"/>
      <c r="C30" s="27"/>
      <c r="D30" s="336"/>
      <c r="E30" s="56"/>
      <c r="F30" s="62"/>
      <c r="G30" s="281" t="s">
        <v>80</v>
      </c>
      <c r="H30" s="268"/>
      <c r="I30" s="268"/>
      <c r="J30" s="268"/>
      <c r="K30" s="268"/>
      <c r="L30" s="268"/>
      <c r="M30" s="268"/>
      <c r="N30" s="54"/>
      <c r="O30" s="26" t="s">
        <v>140</v>
      </c>
      <c r="P30" s="279"/>
      <c r="Q30" s="279"/>
      <c r="R30" s="279"/>
      <c r="S30" s="279"/>
      <c r="T30" s="279"/>
      <c r="U30" s="279"/>
      <c r="V30" s="279"/>
      <c r="W30" s="279"/>
      <c r="X30" s="279"/>
      <c r="Y30" s="58" t="s">
        <v>12</v>
      </c>
      <c r="Z30" s="26" t="s">
        <v>140</v>
      </c>
      <c r="AA30" s="279"/>
      <c r="AB30" s="279"/>
      <c r="AC30" s="279"/>
      <c r="AD30" s="279"/>
      <c r="AE30" s="279"/>
      <c r="AF30" s="279"/>
      <c r="AG30" s="279"/>
      <c r="AH30" s="279"/>
      <c r="AI30" s="279"/>
      <c r="AJ30" s="58" t="s">
        <v>12</v>
      </c>
      <c r="AK30" s="26" t="s">
        <v>140</v>
      </c>
      <c r="AL30" s="279"/>
      <c r="AM30" s="279"/>
      <c r="AN30" s="279"/>
      <c r="AO30" s="279"/>
      <c r="AP30" s="279"/>
      <c r="AQ30" s="279"/>
      <c r="AR30" s="279"/>
      <c r="AS30" s="279"/>
      <c r="AT30" s="279"/>
      <c r="AU30" s="128" t="s">
        <v>12</v>
      </c>
    </row>
    <row r="31" spans="1:47" ht="33.75" customHeight="1" x14ac:dyDescent="0.15">
      <c r="A31" s="328">
        <v>3</v>
      </c>
      <c r="B31" s="329"/>
      <c r="C31" s="28"/>
      <c r="D31" s="345" t="s">
        <v>21</v>
      </c>
      <c r="E31" s="345"/>
      <c r="F31" s="345"/>
      <c r="G31" s="345"/>
      <c r="H31" s="71"/>
      <c r="I31" s="73"/>
      <c r="J31" s="280" t="s">
        <v>160</v>
      </c>
      <c r="K31" s="280"/>
      <c r="L31" s="280"/>
      <c r="M31" s="280"/>
      <c r="N31" s="77"/>
      <c r="O31" s="286" t="s">
        <v>27</v>
      </c>
      <c r="P31" s="287"/>
      <c r="Q31" s="287"/>
      <c r="R31" s="287"/>
      <c r="S31" s="97" t="s">
        <v>0</v>
      </c>
      <c r="T31" s="287"/>
      <c r="U31" s="287"/>
      <c r="V31" s="97" t="s">
        <v>33</v>
      </c>
      <c r="W31" s="287"/>
      <c r="X31" s="287"/>
      <c r="Y31" s="97" t="s">
        <v>136</v>
      </c>
      <c r="Z31" s="286" t="s">
        <v>27</v>
      </c>
      <c r="AA31" s="287"/>
      <c r="AB31" s="287"/>
      <c r="AC31" s="287"/>
      <c r="AD31" s="97" t="s">
        <v>0</v>
      </c>
      <c r="AE31" s="287"/>
      <c r="AF31" s="287"/>
      <c r="AG31" s="97" t="s">
        <v>33</v>
      </c>
      <c r="AH31" s="287"/>
      <c r="AI31" s="287"/>
      <c r="AJ31" s="97" t="s">
        <v>136</v>
      </c>
      <c r="AK31" s="286" t="s">
        <v>27</v>
      </c>
      <c r="AL31" s="287"/>
      <c r="AM31" s="287"/>
      <c r="AN31" s="287"/>
      <c r="AO31" s="97" t="s">
        <v>0</v>
      </c>
      <c r="AP31" s="287"/>
      <c r="AQ31" s="287"/>
      <c r="AR31" s="97" t="s">
        <v>33</v>
      </c>
      <c r="AS31" s="287"/>
      <c r="AT31" s="287"/>
      <c r="AU31" s="131" t="s">
        <v>136</v>
      </c>
    </row>
    <row r="32" spans="1:47" ht="33.75" customHeight="1" x14ac:dyDescent="0.15">
      <c r="A32" s="343"/>
      <c r="B32" s="344"/>
      <c r="C32" s="29"/>
      <c r="D32" s="346"/>
      <c r="E32" s="346"/>
      <c r="F32" s="346"/>
      <c r="G32" s="346"/>
      <c r="H32" s="72"/>
      <c r="I32" s="47"/>
      <c r="J32" s="288" t="s">
        <v>161</v>
      </c>
      <c r="K32" s="288"/>
      <c r="L32" s="288"/>
      <c r="M32" s="288"/>
      <c r="N32" s="78"/>
      <c r="O32" s="289" t="str">
        <f>O31</f>
        <v>令和</v>
      </c>
      <c r="P32" s="290"/>
      <c r="Q32" s="290"/>
      <c r="R32" s="290"/>
      <c r="S32" s="98" t="s">
        <v>0</v>
      </c>
      <c r="T32" s="290"/>
      <c r="U32" s="290"/>
      <c r="V32" s="98" t="s">
        <v>33</v>
      </c>
      <c r="W32" s="290"/>
      <c r="X32" s="290"/>
      <c r="Y32" s="98" t="s">
        <v>136</v>
      </c>
      <c r="Z32" s="289" t="str">
        <f>Z31</f>
        <v>令和</v>
      </c>
      <c r="AA32" s="290"/>
      <c r="AB32" s="290"/>
      <c r="AC32" s="290"/>
      <c r="AD32" s="98" t="s">
        <v>0</v>
      </c>
      <c r="AE32" s="290"/>
      <c r="AF32" s="290"/>
      <c r="AG32" s="98" t="s">
        <v>33</v>
      </c>
      <c r="AH32" s="290"/>
      <c r="AI32" s="290"/>
      <c r="AJ32" s="98" t="s">
        <v>136</v>
      </c>
      <c r="AK32" s="289" t="s">
        <v>27</v>
      </c>
      <c r="AL32" s="290"/>
      <c r="AM32" s="290"/>
      <c r="AN32" s="290"/>
      <c r="AO32" s="98" t="s">
        <v>0</v>
      </c>
      <c r="AP32" s="290"/>
      <c r="AQ32" s="290"/>
      <c r="AR32" s="98" t="s">
        <v>33</v>
      </c>
      <c r="AS32" s="290"/>
      <c r="AT32" s="290"/>
      <c r="AU32" s="132" t="s">
        <v>136</v>
      </c>
    </row>
    <row r="33" spans="1:48" s="3" customFormat="1" ht="20.25" customHeight="1" x14ac:dyDescent="0.15">
      <c r="A33" s="171"/>
      <c r="B33" s="172" t="s">
        <v>163</v>
      </c>
      <c r="C33" s="173"/>
      <c r="D33" s="176"/>
      <c r="E33" s="176"/>
      <c r="F33" s="176"/>
      <c r="G33" s="176"/>
      <c r="H33" s="177"/>
      <c r="I33" s="177"/>
      <c r="J33" s="179"/>
      <c r="K33" s="179"/>
      <c r="L33" s="179"/>
      <c r="M33" s="179"/>
      <c r="N33" s="180"/>
      <c r="O33" s="181"/>
      <c r="P33" s="181"/>
      <c r="Q33" s="181"/>
      <c r="R33" s="181"/>
      <c r="S33" s="184"/>
      <c r="T33" s="181"/>
      <c r="U33" s="181"/>
      <c r="V33" s="184"/>
      <c r="W33" s="181"/>
      <c r="X33" s="181"/>
      <c r="Y33" s="184"/>
      <c r="Z33" s="181"/>
      <c r="AA33" s="181"/>
      <c r="AB33" s="181"/>
      <c r="AC33" s="181"/>
      <c r="AD33" s="184"/>
      <c r="AE33" s="181"/>
      <c r="AF33" s="181"/>
      <c r="AG33" s="184"/>
      <c r="AH33" s="181"/>
      <c r="AI33" s="181"/>
      <c r="AJ33" s="184"/>
      <c r="AK33" s="181"/>
      <c r="AL33" s="181"/>
      <c r="AM33" s="181"/>
      <c r="AN33" s="181"/>
      <c r="AO33" s="184"/>
      <c r="AP33" s="181"/>
      <c r="AQ33" s="181"/>
      <c r="AR33" s="184"/>
      <c r="AS33" s="181"/>
      <c r="AT33" s="181"/>
      <c r="AU33" s="192"/>
    </row>
    <row r="34" spans="1:48" ht="33.75" customHeight="1" x14ac:dyDescent="0.15">
      <c r="A34" s="7"/>
      <c r="B34" s="17"/>
      <c r="C34" s="174"/>
      <c r="D34" s="67"/>
      <c r="E34" s="67"/>
      <c r="F34" s="67"/>
      <c r="G34" s="67"/>
      <c r="H34" s="178"/>
      <c r="I34" s="178"/>
      <c r="J34" s="46"/>
      <c r="K34" s="46"/>
      <c r="L34" s="46"/>
      <c r="M34" s="46"/>
      <c r="O34" s="182"/>
      <c r="P34" s="182"/>
      <c r="Q34" s="182"/>
      <c r="R34" s="182"/>
      <c r="S34" s="96"/>
      <c r="T34" s="182"/>
      <c r="U34" s="182"/>
      <c r="V34" s="96"/>
      <c r="W34" s="264" t="s">
        <v>76</v>
      </c>
      <c r="X34" s="264"/>
      <c r="Y34" s="264"/>
      <c r="Z34" s="264"/>
      <c r="AA34" s="264"/>
      <c r="AB34" s="264"/>
      <c r="AC34" s="264"/>
      <c r="AD34" s="42" t="s">
        <v>13</v>
      </c>
      <c r="AE34" s="302"/>
      <c r="AF34" s="302"/>
      <c r="AG34" s="302"/>
      <c r="AH34" s="302"/>
      <c r="AI34" s="302"/>
      <c r="AJ34" s="302"/>
      <c r="AK34" s="302"/>
      <c r="AL34" s="302"/>
      <c r="AM34" s="302"/>
      <c r="AN34" s="302"/>
      <c r="AO34" s="302"/>
      <c r="AP34" s="302"/>
      <c r="AQ34" s="302"/>
      <c r="AR34" s="351"/>
      <c r="AS34" s="351"/>
      <c r="AT34" s="351"/>
      <c r="AU34" s="193"/>
    </row>
    <row r="35" spans="1:48" ht="33.75" customHeight="1" x14ac:dyDescent="0.15">
      <c r="A35" s="7"/>
      <c r="B35" s="17"/>
      <c r="C35" s="174"/>
      <c r="D35" s="67"/>
      <c r="E35" s="67"/>
      <c r="F35" s="67"/>
      <c r="G35" s="67"/>
      <c r="H35" s="178"/>
      <c r="I35" s="178"/>
      <c r="J35" s="46"/>
      <c r="K35" s="46"/>
      <c r="L35" s="46"/>
      <c r="M35" s="46"/>
      <c r="O35" s="182"/>
      <c r="P35" s="182"/>
      <c r="Q35" s="182"/>
      <c r="R35" s="182"/>
      <c r="S35" s="96"/>
      <c r="T35" s="182"/>
      <c r="U35" s="182"/>
      <c r="V35" s="96"/>
      <c r="W35" s="266" t="s">
        <v>1</v>
      </c>
      <c r="X35" s="266"/>
      <c r="Y35" s="266"/>
      <c r="Z35" s="266"/>
      <c r="AA35" s="266"/>
      <c r="AB35" s="266"/>
      <c r="AC35" s="266"/>
      <c r="AD35" s="66" t="s">
        <v>13</v>
      </c>
      <c r="AE35" s="265"/>
      <c r="AF35" s="265"/>
      <c r="AG35" s="265"/>
      <c r="AH35" s="265"/>
      <c r="AI35" s="265"/>
      <c r="AJ35" s="265"/>
      <c r="AK35" s="265"/>
      <c r="AL35" s="265"/>
      <c r="AM35" s="265"/>
      <c r="AN35" s="265"/>
      <c r="AO35" s="265"/>
      <c r="AP35" s="265"/>
      <c r="AQ35" s="265"/>
      <c r="AR35" s="265"/>
      <c r="AS35" s="265"/>
      <c r="AT35" s="265"/>
      <c r="AU35" s="193"/>
    </row>
    <row r="36" spans="1:48" ht="33.75" customHeight="1" x14ac:dyDescent="0.15">
      <c r="A36" s="7"/>
      <c r="B36" s="17"/>
      <c r="C36" s="174"/>
      <c r="D36" s="67"/>
      <c r="E36" s="67"/>
      <c r="F36" s="67"/>
      <c r="G36" s="67"/>
      <c r="H36" s="178"/>
      <c r="I36" s="178"/>
      <c r="J36" s="46"/>
      <c r="K36" s="46"/>
      <c r="L36" s="46"/>
      <c r="M36" s="46"/>
      <c r="O36" s="182"/>
      <c r="P36" s="182"/>
      <c r="Q36" s="182"/>
      <c r="R36" s="182"/>
      <c r="S36" s="96"/>
      <c r="T36" s="182"/>
      <c r="U36" s="182"/>
      <c r="V36" s="96"/>
      <c r="W36" s="266" t="s">
        <v>26</v>
      </c>
      <c r="X36" s="266"/>
      <c r="Y36" s="266"/>
      <c r="Z36" s="266"/>
      <c r="AA36" s="266"/>
      <c r="AB36" s="266"/>
      <c r="AC36" s="266"/>
      <c r="AD36" s="66" t="s">
        <v>13</v>
      </c>
      <c r="AE36" s="269"/>
      <c r="AF36" s="269"/>
      <c r="AG36" s="269"/>
      <c r="AH36" s="269"/>
      <c r="AI36" s="100" t="s">
        <v>30</v>
      </c>
      <c r="AJ36" s="269"/>
      <c r="AK36" s="269"/>
      <c r="AL36" s="269"/>
      <c r="AM36" s="269"/>
      <c r="AN36" s="100" t="s">
        <v>30</v>
      </c>
      <c r="AO36" s="269"/>
      <c r="AP36" s="269"/>
      <c r="AQ36" s="269"/>
      <c r="AR36" s="269"/>
      <c r="AS36" s="269"/>
      <c r="AT36" s="269"/>
      <c r="AU36" s="193"/>
    </row>
    <row r="37" spans="1:48" ht="11.25" customHeight="1" x14ac:dyDescent="0.15">
      <c r="A37" s="8"/>
      <c r="B37" s="93"/>
      <c r="C37" s="175"/>
      <c r="D37" s="44"/>
      <c r="E37" s="44"/>
      <c r="F37" s="44"/>
      <c r="G37" s="44"/>
      <c r="H37" s="47"/>
      <c r="I37" s="47"/>
      <c r="J37" s="74"/>
      <c r="K37" s="74"/>
      <c r="L37" s="74"/>
      <c r="M37" s="74"/>
      <c r="N37" s="91"/>
      <c r="O37" s="90"/>
      <c r="P37" s="90"/>
      <c r="Q37" s="90"/>
      <c r="R37" s="90"/>
      <c r="S37" s="98"/>
      <c r="T37" s="90"/>
      <c r="U37" s="90"/>
      <c r="V37" s="98"/>
      <c r="W37" s="90"/>
      <c r="X37" s="90"/>
      <c r="Y37" s="98"/>
      <c r="Z37" s="90"/>
      <c r="AA37" s="90"/>
      <c r="AB37" s="90"/>
      <c r="AC37" s="90"/>
      <c r="AD37" s="98"/>
      <c r="AE37" s="90"/>
      <c r="AF37" s="90"/>
      <c r="AG37" s="98"/>
      <c r="AH37" s="90"/>
      <c r="AI37" s="90"/>
      <c r="AJ37" s="98"/>
      <c r="AK37" s="90"/>
      <c r="AL37" s="90"/>
      <c r="AM37" s="90"/>
      <c r="AN37" s="90"/>
      <c r="AO37" s="98"/>
      <c r="AP37" s="90"/>
      <c r="AQ37" s="90"/>
      <c r="AR37" s="98"/>
      <c r="AS37" s="90"/>
      <c r="AT37" s="90"/>
      <c r="AU37" s="132"/>
    </row>
    <row r="38" spans="1:48" s="3" customFormat="1" ht="18.75" customHeight="1" x14ac:dyDescent="0.15">
      <c r="A38" s="3" t="s">
        <v>32</v>
      </c>
      <c r="B38" s="19"/>
      <c r="D38" s="48"/>
      <c r="E38" s="48"/>
      <c r="F38" s="48"/>
      <c r="G38" s="48"/>
      <c r="H38" s="48"/>
      <c r="I38" s="48"/>
      <c r="J38" s="48"/>
      <c r="K38" s="75"/>
      <c r="L38" s="75"/>
      <c r="M38" s="75"/>
      <c r="P38" s="6"/>
      <c r="Q38" s="6"/>
      <c r="R38" s="6"/>
      <c r="S38" s="6"/>
      <c r="T38" s="6"/>
      <c r="U38" s="6"/>
      <c r="V38" s="6"/>
      <c r="W38" s="6"/>
      <c r="X38" s="6"/>
      <c r="Y38" s="6"/>
      <c r="AA38" s="6"/>
      <c r="AB38" s="6"/>
      <c r="AC38" s="6"/>
      <c r="AD38" s="6"/>
      <c r="AE38" s="6"/>
      <c r="AF38" s="6"/>
      <c r="AG38" s="6"/>
      <c r="AH38" s="6"/>
      <c r="AI38" s="6"/>
      <c r="AJ38" s="6"/>
      <c r="AK38" s="6"/>
      <c r="AL38" s="114"/>
      <c r="AM38" s="114"/>
      <c r="AN38" s="114"/>
      <c r="AO38" s="114"/>
      <c r="AP38" s="114"/>
      <c r="AQ38" s="114"/>
      <c r="AR38" s="114"/>
      <c r="AS38" s="114"/>
      <c r="AT38" s="114"/>
      <c r="AU38" s="114"/>
    </row>
    <row r="39" spans="1:48" s="3" customFormat="1" ht="18.75" customHeight="1" x14ac:dyDescent="0.15">
      <c r="A39" s="6"/>
      <c r="B39" s="20" t="s">
        <v>6</v>
      </c>
      <c r="C39" s="35"/>
      <c r="D39" s="310" t="s">
        <v>154</v>
      </c>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0"/>
      <c r="AT39" s="310"/>
      <c r="AU39" s="310"/>
      <c r="AV39" s="114"/>
    </row>
    <row r="40" spans="1:48" s="3" customFormat="1" ht="18.75" customHeight="1" x14ac:dyDescent="0.15">
      <c r="A40" s="6"/>
      <c r="B40" s="20" t="s">
        <v>11</v>
      </c>
      <c r="C40" s="35"/>
      <c r="D40" s="310" t="s">
        <v>5</v>
      </c>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c r="AM40" s="310"/>
      <c r="AN40" s="310"/>
      <c r="AO40" s="310"/>
      <c r="AP40" s="310"/>
      <c r="AQ40" s="310"/>
      <c r="AR40" s="310"/>
      <c r="AS40" s="310"/>
      <c r="AT40" s="310"/>
      <c r="AU40" s="310"/>
      <c r="AV40" s="114"/>
    </row>
    <row r="41" spans="1:48" s="3" customFormat="1" ht="18.75" customHeight="1" x14ac:dyDescent="0.15">
      <c r="A41" s="6"/>
      <c r="B41" s="20" t="s">
        <v>25</v>
      </c>
      <c r="C41" s="35"/>
      <c r="D41" s="310" t="s">
        <v>158</v>
      </c>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114"/>
    </row>
    <row r="42" spans="1:48" s="3" customFormat="1" ht="18.75" customHeight="1" x14ac:dyDescent="0.15">
      <c r="A42" s="6"/>
      <c r="B42" s="20" t="s">
        <v>78</v>
      </c>
      <c r="C42" s="35"/>
      <c r="D42" s="310" t="s">
        <v>67</v>
      </c>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114"/>
    </row>
    <row r="43" spans="1:48" s="3" customFormat="1" ht="33" customHeight="1" x14ac:dyDescent="0.15">
      <c r="A43" s="6"/>
      <c r="B43" s="20" t="s">
        <v>79</v>
      </c>
      <c r="C43" s="36"/>
      <c r="D43" s="310" t="s">
        <v>108</v>
      </c>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114"/>
    </row>
    <row r="44" spans="1:48" s="3" customFormat="1" ht="26.25" customHeight="1" x14ac:dyDescent="0.15"/>
    <row r="45" spans="1:48" s="3" customFormat="1" ht="26.25" customHeight="1" x14ac:dyDescent="0.15"/>
    <row r="46" spans="1:48" s="3" customFormat="1" ht="26.25" customHeight="1" x14ac:dyDescent="0.15"/>
    <row r="47" spans="1:48" s="3" customFormat="1" ht="26.25" customHeight="1" x14ac:dyDescent="0.15"/>
    <row r="48" spans="1:48" s="3" customFormat="1" ht="26.25" customHeight="1" x14ac:dyDescent="0.15"/>
    <row r="49" s="3" customFormat="1" ht="26.25" customHeight="1" x14ac:dyDescent="0.15"/>
    <row r="50" s="3" customFormat="1" ht="26.25" customHeight="1" x14ac:dyDescent="0.15"/>
    <row r="51" s="3" customFormat="1" ht="26.25" customHeight="1" x14ac:dyDescent="0.15"/>
    <row r="52" s="3" customFormat="1" ht="26.25" customHeight="1" x14ac:dyDescent="0.15"/>
    <row r="53" s="3" customFormat="1" ht="26.25" customHeight="1" x14ac:dyDescent="0.15"/>
    <row r="54" s="3" customFormat="1" ht="26.25" customHeight="1" x14ac:dyDescent="0.15"/>
    <row r="55" s="3" customFormat="1" ht="26.25" customHeight="1" x14ac:dyDescent="0.15"/>
    <row r="56" s="3" customFormat="1" ht="26.25" customHeight="1" x14ac:dyDescent="0.15"/>
    <row r="57" s="3" customFormat="1" ht="26.25" customHeight="1" x14ac:dyDescent="0.15"/>
    <row r="58" s="3" customFormat="1" ht="26.25" customHeight="1" x14ac:dyDescent="0.15"/>
    <row r="59" s="3" customFormat="1" ht="26.25" customHeight="1" x14ac:dyDescent="0.15"/>
    <row r="60" s="3" customFormat="1" ht="26.25" customHeight="1" x14ac:dyDescent="0.15"/>
    <row r="61" s="3" customFormat="1" ht="26.25" customHeight="1" x14ac:dyDescent="0.15"/>
    <row r="62" s="3" customFormat="1" ht="26.25" customHeight="1" x14ac:dyDescent="0.15"/>
    <row r="63" s="3" customFormat="1" ht="26.25" customHeight="1" x14ac:dyDescent="0.15"/>
    <row r="64" s="3" customFormat="1" ht="26.25" customHeight="1" x14ac:dyDescent="0.15"/>
    <row r="65" s="3" customFormat="1" ht="26.25" customHeight="1" x14ac:dyDescent="0.15"/>
    <row r="66" s="3" customFormat="1" ht="26.25" customHeight="1" x14ac:dyDescent="0.15"/>
    <row r="67" s="3" customFormat="1" ht="26.25" customHeight="1" x14ac:dyDescent="0.15"/>
    <row r="68" s="3" customFormat="1" ht="26.25" customHeight="1" x14ac:dyDescent="0.15"/>
    <row r="69" s="3" customFormat="1" ht="26.25" customHeight="1" x14ac:dyDescent="0.15"/>
    <row r="70" s="3" customFormat="1"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sheetData>
  <mergeCells count="116">
    <mergeCell ref="D39:AU39"/>
    <mergeCell ref="D40:AU40"/>
    <mergeCell ref="D41:AU41"/>
    <mergeCell ref="D42:AU42"/>
    <mergeCell ref="D43:AU43"/>
    <mergeCell ref="A16:B17"/>
    <mergeCell ref="D16:M17"/>
    <mergeCell ref="G26:M27"/>
    <mergeCell ref="A31:B32"/>
    <mergeCell ref="D31:G32"/>
    <mergeCell ref="A18:B30"/>
    <mergeCell ref="D18:D30"/>
    <mergeCell ref="W34:AC34"/>
    <mergeCell ref="AE34:AQ34"/>
    <mergeCell ref="AR34:AT34"/>
    <mergeCell ref="W35:AC35"/>
    <mergeCell ref="AE35:AT35"/>
    <mergeCell ref="W36:AC36"/>
    <mergeCell ref="AE36:AH36"/>
    <mergeCell ref="AJ36:AM36"/>
    <mergeCell ref="AO36:AT36"/>
    <mergeCell ref="AK31:AL31"/>
    <mergeCell ref="AM31:AN31"/>
    <mergeCell ref="AP31:AQ31"/>
    <mergeCell ref="AS31:AT31"/>
    <mergeCell ref="J32:M32"/>
    <mergeCell ref="O32:P32"/>
    <mergeCell ref="Q32:R32"/>
    <mergeCell ref="T32:U32"/>
    <mergeCell ref="W32:X32"/>
    <mergeCell ref="Z32:AA32"/>
    <mergeCell ref="AB32:AC32"/>
    <mergeCell ref="AE32:AF32"/>
    <mergeCell ref="AH32:AI32"/>
    <mergeCell ref="AK32:AL32"/>
    <mergeCell ref="AM32:AN32"/>
    <mergeCell ref="AP32:AQ32"/>
    <mergeCell ref="AS32:AT32"/>
    <mergeCell ref="J31:M31"/>
    <mergeCell ref="O31:P31"/>
    <mergeCell ref="Q31:R31"/>
    <mergeCell ref="T31:U31"/>
    <mergeCell ref="W31:X31"/>
    <mergeCell ref="Z31:AA31"/>
    <mergeCell ref="AB31:AC31"/>
    <mergeCell ref="AE31:AF31"/>
    <mergeCell ref="AH31:AI31"/>
    <mergeCell ref="G28:M28"/>
    <mergeCell ref="P28:X28"/>
    <mergeCell ref="AA28:AI28"/>
    <mergeCell ref="AL28:AT28"/>
    <mergeCell ref="G29:M29"/>
    <mergeCell ref="P29:X29"/>
    <mergeCell ref="AA29:AI29"/>
    <mergeCell ref="AL29:AT29"/>
    <mergeCell ref="G30:M30"/>
    <mergeCell ref="P30:X30"/>
    <mergeCell ref="AA30:AI30"/>
    <mergeCell ref="AL30:AT30"/>
    <mergeCell ref="P27:R27"/>
    <mergeCell ref="T27:W27"/>
    <mergeCell ref="X27:Y27"/>
    <mergeCell ref="AA27:AC27"/>
    <mergeCell ref="AE27:AH27"/>
    <mergeCell ref="AI27:AJ27"/>
    <mergeCell ref="AL27:AN27"/>
    <mergeCell ref="AP27:AS27"/>
    <mergeCell ref="AT27:AU27"/>
    <mergeCell ref="G23:M23"/>
    <mergeCell ref="P23:X23"/>
    <mergeCell ref="AA23:AI23"/>
    <mergeCell ref="AL23:AT23"/>
    <mergeCell ref="G25:M25"/>
    <mergeCell ref="P25:X25"/>
    <mergeCell ref="AA25:AI25"/>
    <mergeCell ref="AL25:AT25"/>
    <mergeCell ref="P26:R26"/>
    <mergeCell ref="T26:W26"/>
    <mergeCell ref="X26:Y26"/>
    <mergeCell ref="AA26:AC26"/>
    <mergeCell ref="AE26:AH26"/>
    <mergeCell ref="AI26:AJ26"/>
    <mergeCell ref="AL26:AN26"/>
    <mergeCell ref="AP26:AS26"/>
    <mergeCell ref="AT26:AU26"/>
    <mergeCell ref="G18:M18"/>
    <mergeCell ref="P18:AT18"/>
    <mergeCell ref="G20:M20"/>
    <mergeCell ref="P20:R20"/>
    <mergeCell ref="S20:U20"/>
    <mergeCell ref="V20:X20"/>
    <mergeCell ref="AA20:AC20"/>
    <mergeCell ref="AD20:AF20"/>
    <mergeCell ref="AG20:AI20"/>
    <mergeCell ref="AL20:AN20"/>
    <mergeCell ref="AO20:AQ20"/>
    <mergeCell ref="AR20:AT20"/>
    <mergeCell ref="W10:AA10"/>
    <mergeCell ref="A12:AU12"/>
    <mergeCell ref="P16:Q16"/>
    <mergeCell ref="R16:T16"/>
    <mergeCell ref="V16:X16"/>
    <mergeCell ref="Z16:AB16"/>
    <mergeCell ref="AJ16:AL16"/>
    <mergeCell ref="Q17:AB17"/>
    <mergeCell ref="AF17:AO17"/>
    <mergeCell ref="AH2:AU2"/>
    <mergeCell ref="O6:T6"/>
    <mergeCell ref="W6:AA6"/>
    <mergeCell ref="AC6:AP6"/>
    <mergeCell ref="W7:AA7"/>
    <mergeCell ref="AC7:AU7"/>
    <mergeCell ref="W9:AA9"/>
    <mergeCell ref="AD9:AP9"/>
    <mergeCell ref="AQ9:AR9"/>
    <mergeCell ref="AS9:AT9"/>
  </mergeCells>
  <phoneticPr fontId="20"/>
  <conditionalFormatting sqref="A7 A8:K8">
    <cfRule type="cellIs" dxfId="1" priority="1" stopIfTrue="1" operator="equal">
      <formula>"申請不可"</formula>
    </cfRule>
  </conditionalFormatting>
  <printOptions horizontalCentered="1" verticalCentered="1"/>
  <pageMargins left="0.78740157480314965" right="0.39370078740157483" top="0.39370078740157483" bottom="0.39370078740157483" header="0.51181102362204722" footer="0.51181102362204722"/>
  <pageSetup paperSize="9" scale="83" orientation="portrait"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V124"/>
  <sheetViews>
    <sheetView showZeros="0" view="pageBreakPreview" zoomScaleNormal="85" zoomScaleSheetLayoutView="100" workbookViewId="0">
      <selection activeCell="Z33" sqref="Z33"/>
    </sheetView>
  </sheetViews>
  <sheetFormatPr defaultColWidth="9" defaultRowHeight="12" x14ac:dyDescent="0.15"/>
  <cols>
    <col min="1" max="2" width="1.625" style="1" customWidth="1"/>
    <col min="3" max="12" width="2" style="1" customWidth="1"/>
    <col min="13" max="13" width="2.375" style="1" customWidth="1"/>
    <col min="14" max="14" width="2" style="1" customWidth="1"/>
    <col min="15" max="16" width="2.75" style="1" customWidth="1"/>
    <col min="17" max="18" width="2.25" style="1" customWidth="1"/>
    <col min="19" max="19" width="2.75" style="1" customWidth="1"/>
    <col min="20" max="21" width="2.25" style="1" customWidth="1"/>
    <col min="22" max="22" width="2.75" style="1" customWidth="1"/>
    <col min="23" max="24" width="2.25" style="1" customWidth="1"/>
    <col min="25" max="27" width="2.75" style="1" customWidth="1"/>
    <col min="28" max="29" width="2.25" style="1" customWidth="1"/>
    <col min="30" max="30" width="2.75" style="1" customWidth="1"/>
    <col min="31" max="32" width="2.25" style="1" customWidth="1"/>
    <col min="33" max="33" width="2.75" style="1" customWidth="1"/>
    <col min="34" max="35" width="2.25" style="1" customWidth="1"/>
    <col min="36" max="38" width="2.75" style="1" customWidth="1"/>
    <col min="39" max="40" width="2.25" style="1" customWidth="1"/>
    <col min="41" max="41" width="2.75" style="1" customWidth="1"/>
    <col min="42" max="43" width="2.25" style="1" customWidth="1"/>
    <col min="44" max="44" width="2.75" style="1" customWidth="1"/>
    <col min="45" max="46" width="2.25" style="1" customWidth="1"/>
    <col min="47" max="47" width="2.75" style="1" customWidth="1"/>
    <col min="48" max="48" width="2" style="1" customWidth="1"/>
    <col min="49" max="50" width="2.5" style="1" customWidth="1"/>
    <col min="51" max="52" width="1.875" style="1" customWidth="1"/>
    <col min="53" max="53" width="6.625" style="1" customWidth="1"/>
    <col min="54" max="16384" width="9" style="1"/>
  </cols>
  <sheetData>
    <row r="1" spans="1:48" s="2" customFormat="1" ht="32.25" customHeight="1" x14ac:dyDescent="0.15">
      <c r="A1" s="2" t="s">
        <v>71</v>
      </c>
      <c r="AH1" s="352" t="s">
        <v>186</v>
      </c>
      <c r="AI1" s="352"/>
      <c r="AJ1" s="352"/>
      <c r="AK1" s="352"/>
      <c r="AL1" s="352"/>
      <c r="AM1" s="352"/>
      <c r="AN1" s="352"/>
      <c r="AO1" s="352"/>
      <c r="AP1" s="352"/>
      <c r="AQ1" s="352"/>
      <c r="AR1" s="352"/>
      <c r="AS1" s="352"/>
      <c r="AT1" s="352"/>
      <c r="AU1" s="352"/>
    </row>
    <row r="2" spans="1:48" s="3" customFormat="1" ht="21.75" customHeight="1" x14ac:dyDescent="0.15">
      <c r="AC2" s="143"/>
      <c r="AD2" s="143"/>
      <c r="AE2" s="143"/>
      <c r="AF2" s="143"/>
      <c r="AG2" s="143"/>
      <c r="AH2" s="143"/>
      <c r="AI2" s="143"/>
      <c r="AJ2" s="353" t="s">
        <v>62</v>
      </c>
      <c r="AK2" s="408"/>
      <c r="AL2" s="408"/>
      <c r="AM2" s="408"/>
      <c r="AN2" s="408"/>
      <c r="AO2" s="408"/>
      <c r="AP2" s="408"/>
      <c r="AQ2" s="408"/>
      <c r="AR2" s="408"/>
      <c r="AS2" s="408"/>
      <c r="AT2" s="408"/>
      <c r="AU2" s="408"/>
    </row>
    <row r="3" spans="1:48" s="3" customFormat="1" ht="11.25" customHeight="1" x14ac:dyDescent="0.15">
      <c r="AH3" s="112"/>
      <c r="AI3" s="112"/>
      <c r="AJ3" s="112"/>
      <c r="AK3" s="112"/>
      <c r="AL3" s="112"/>
      <c r="AM3" s="112"/>
      <c r="AN3" s="112"/>
      <c r="AO3" s="112"/>
      <c r="AP3" s="112"/>
      <c r="AQ3" s="112"/>
      <c r="AR3" s="112"/>
      <c r="AS3" s="112"/>
      <c r="AT3" s="112"/>
      <c r="AU3" s="112"/>
    </row>
    <row r="4" spans="1:48" s="3" customFormat="1" ht="18.75" customHeight="1" x14ac:dyDescent="0.15">
      <c r="A4" s="3" t="s">
        <v>18</v>
      </c>
    </row>
    <row r="5" spans="1:48" s="3" customFormat="1" ht="11.25" customHeight="1" x14ac:dyDescent="0.15"/>
    <row r="6" spans="1:48" s="3" customFormat="1" ht="26.25" customHeight="1" x14ac:dyDescent="0.15">
      <c r="O6" s="253" t="s">
        <v>39</v>
      </c>
      <c r="P6" s="253"/>
      <c r="Q6" s="253"/>
      <c r="R6" s="253"/>
      <c r="S6" s="253"/>
      <c r="T6" s="253"/>
      <c r="U6" s="99"/>
      <c r="W6" s="254" t="s">
        <v>31</v>
      </c>
      <c r="X6" s="254"/>
      <c r="Y6" s="254"/>
      <c r="Z6" s="254"/>
      <c r="AA6" s="254"/>
      <c r="AC6" s="355" t="s">
        <v>172</v>
      </c>
      <c r="AD6" s="355"/>
      <c r="AE6" s="355"/>
      <c r="AF6" s="355"/>
      <c r="AG6" s="355"/>
      <c r="AH6" s="355"/>
      <c r="AI6" s="355"/>
      <c r="AJ6" s="355"/>
      <c r="AK6" s="355"/>
      <c r="AL6" s="355"/>
      <c r="AM6" s="355"/>
      <c r="AN6" s="355"/>
      <c r="AO6" s="355"/>
      <c r="AP6" s="355"/>
      <c r="AQ6" s="144"/>
      <c r="AR6" s="144"/>
      <c r="AS6" s="144"/>
      <c r="AT6" s="144"/>
      <c r="AU6" s="144"/>
    </row>
    <row r="7" spans="1:48" s="3" customFormat="1" ht="26.25" customHeight="1" x14ac:dyDescent="0.15">
      <c r="A7" s="4"/>
      <c r="B7" s="4"/>
      <c r="C7" s="4"/>
      <c r="D7" s="4"/>
      <c r="E7" s="4"/>
      <c r="F7" s="4"/>
      <c r="G7" s="4"/>
      <c r="H7" s="4"/>
      <c r="I7" s="4"/>
      <c r="J7" s="4"/>
      <c r="K7" s="4"/>
      <c r="W7" s="254" t="s">
        <v>16</v>
      </c>
      <c r="X7" s="254"/>
      <c r="Y7" s="254"/>
      <c r="Z7" s="254"/>
      <c r="AA7" s="254"/>
      <c r="AC7" s="356" t="s">
        <v>173</v>
      </c>
      <c r="AD7" s="356"/>
      <c r="AE7" s="356"/>
      <c r="AF7" s="356"/>
      <c r="AG7" s="356"/>
      <c r="AH7" s="356"/>
      <c r="AI7" s="356"/>
      <c r="AJ7" s="356"/>
      <c r="AK7" s="356"/>
      <c r="AL7" s="356"/>
      <c r="AM7" s="356"/>
      <c r="AN7" s="356"/>
      <c r="AO7" s="356"/>
      <c r="AP7" s="356"/>
      <c r="AQ7" s="356"/>
      <c r="AR7" s="356"/>
      <c r="AS7" s="356"/>
      <c r="AT7" s="356"/>
      <c r="AU7" s="356"/>
    </row>
    <row r="8" spans="1:48" s="3" customFormat="1" ht="26.25" customHeight="1" x14ac:dyDescent="0.15">
      <c r="A8" s="5"/>
      <c r="B8" s="5"/>
      <c r="C8" s="5"/>
      <c r="D8" s="5"/>
      <c r="E8" s="5"/>
      <c r="F8" s="5"/>
      <c r="G8" s="5"/>
      <c r="H8" s="5"/>
      <c r="I8" s="5"/>
      <c r="J8" s="5"/>
      <c r="K8" s="5"/>
      <c r="W8" s="99"/>
      <c r="X8" s="99"/>
      <c r="Y8" s="99"/>
      <c r="Z8" s="99"/>
      <c r="AA8" s="99"/>
      <c r="AC8" s="356" t="s">
        <v>151</v>
      </c>
      <c r="AD8" s="356"/>
      <c r="AE8" s="356"/>
      <c r="AF8" s="356"/>
      <c r="AG8" s="356"/>
      <c r="AH8" s="356"/>
      <c r="AI8" s="356"/>
      <c r="AJ8" s="356"/>
      <c r="AK8" s="356"/>
      <c r="AL8" s="356"/>
      <c r="AM8" s="356"/>
      <c r="AN8" s="356"/>
      <c r="AO8" s="356"/>
      <c r="AP8" s="356"/>
      <c r="AQ8" s="356"/>
      <c r="AR8" s="356"/>
      <c r="AS8" s="356"/>
      <c r="AT8" s="356"/>
      <c r="AU8" s="356"/>
    </row>
    <row r="9" spans="1:48" s="3" customFormat="1" ht="26.25" customHeight="1" x14ac:dyDescent="0.15">
      <c r="W9" s="254" t="s">
        <v>19</v>
      </c>
      <c r="X9" s="254"/>
      <c r="Y9" s="254"/>
      <c r="Z9" s="254"/>
      <c r="AA9" s="254"/>
      <c r="AC9" s="111"/>
      <c r="AD9" s="357" t="s">
        <v>131</v>
      </c>
      <c r="AE9" s="357"/>
      <c r="AF9" s="357"/>
      <c r="AG9" s="357"/>
      <c r="AH9" s="357"/>
      <c r="AI9" s="357"/>
      <c r="AJ9" s="357"/>
      <c r="AK9" s="357"/>
      <c r="AL9" s="357"/>
      <c r="AM9" s="357"/>
      <c r="AN9" s="357"/>
      <c r="AO9" s="357"/>
      <c r="AP9" s="357"/>
      <c r="AQ9" s="258"/>
      <c r="AR9" s="258"/>
      <c r="AS9" s="257"/>
      <c r="AT9" s="257"/>
      <c r="AU9" s="111"/>
    </row>
    <row r="10" spans="1:48" s="3" customFormat="1" ht="26.25" customHeight="1" x14ac:dyDescent="0.15">
      <c r="W10" s="254" t="s">
        <v>26</v>
      </c>
      <c r="X10" s="254"/>
      <c r="Y10" s="254"/>
      <c r="Z10" s="254"/>
      <c r="AA10" s="254"/>
      <c r="AC10" s="357" t="s">
        <v>175</v>
      </c>
      <c r="AD10" s="357"/>
      <c r="AE10" s="357"/>
      <c r="AF10" s="357"/>
      <c r="AG10" s="357"/>
      <c r="AH10" s="357"/>
      <c r="AI10" s="111" t="s">
        <v>30</v>
      </c>
      <c r="AJ10" s="357" t="s">
        <v>176</v>
      </c>
      <c r="AK10" s="357"/>
      <c r="AL10" s="357"/>
      <c r="AM10" s="357"/>
      <c r="AN10" s="357"/>
      <c r="AO10" s="111" t="s">
        <v>30</v>
      </c>
      <c r="AP10" s="357" t="s">
        <v>175</v>
      </c>
      <c r="AQ10" s="357"/>
      <c r="AR10" s="357"/>
      <c r="AS10" s="357"/>
      <c r="AT10" s="357"/>
      <c r="AU10" s="357"/>
    </row>
    <row r="11" spans="1:48" s="3" customFormat="1" ht="11.25" customHeight="1" x14ac:dyDescent="0.15">
      <c r="AV11" s="6"/>
    </row>
    <row r="12" spans="1:48" s="3" customFormat="1" ht="26.25" customHeight="1" x14ac:dyDescent="0.15">
      <c r="A12" s="260" t="s">
        <v>119</v>
      </c>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row>
    <row r="13" spans="1:48" s="3" customFormat="1" ht="11.25" customHeigh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row>
    <row r="14" spans="1:48" s="3" customFormat="1" ht="18.75" customHeight="1" x14ac:dyDescent="0.15">
      <c r="A14" s="170" t="s">
        <v>155</v>
      </c>
    </row>
    <row r="15" spans="1:48" s="3" customFormat="1" ht="18.75" customHeight="1" x14ac:dyDescent="0.15">
      <c r="A15" s="3" t="s">
        <v>83</v>
      </c>
    </row>
    <row r="16" spans="1:48" ht="33.75" customHeight="1" x14ac:dyDescent="0.15">
      <c r="A16" s="326">
        <v>1</v>
      </c>
      <c r="B16" s="327"/>
      <c r="C16" s="24"/>
      <c r="D16" s="347" t="s">
        <v>75</v>
      </c>
      <c r="E16" s="347"/>
      <c r="F16" s="347"/>
      <c r="G16" s="347"/>
      <c r="H16" s="347"/>
      <c r="I16" s="347"/>
      <c r="J16" s="347"/>
      <c r="K16" s="347"/>
      <c r="L16" s="347"/>
      <c r="M16" s="347"/>
      <c r="N16" s="30"/>
      <c r="O16" s="83"/>
      <c r="P16" s="409" t="s">
        <v>198</v>
      </c>
      <c r="Q16" s="409"/>
      <c r="R16" s="409"/>
      <c r="S16" s="409"/>
      <c r="T16" s="409"/>
      <c r="U16" s="157" t="s">
        <v>0</v>
      </c>
      <c r="V16" s="409">
        <v>4</v>
      </c>
      <c r="W16" s="409"/>
      <c r="X16" s="409"/>
      <c r="Y16" s="157" t="s">
        <v>33</v>
      </c>
      <c r="Z16" s="409">
        <v>18</v>
      </c>
      <c r="AA16" s="409"/>
      <c r="AB16" s="409"/>
      <c r="AC16" s="108" t="s">
        <v>35</v>
      </c>
      <c r="AD16" s="108"/>
      <c r="AE16" s="159" t="s">
        <v>59</v>
      </c>
      <c r="AF16" s="161" t="s">
        <v>29</v>
      </c>
      <c r="AG16" s="161"/>
      <c r="AH16" s="161"/>
      <c r="AI16" s="161"/>
      <c r="AJ16" s="410" t="s">
        <v>189</v>
      </c>
      <c r="AK16" s="410"/>
      <c r="AL16" s="410"/>
      <c r="AM16" s="410"/>
      <c r="AN16" s="410"/>
      <c r="AO16" s="161" t="s">
        <v>50</v>
      </c>
      <c r="AP16" s="159" t="s">
        <v>73</v>
      </c>
      <c r="AQ16" s="161"/>
      <c r="AR16" s="161"/>
      <c r="AS16" s="161"/>
      <c r="AT16" s="161"/>
      <c r="AU16" s="163"/>
    </row>
    <row r="17" spans="1:47" ht="33.75" customHeight="1" x14ac:dyDescent="0.15">
      <c r="A17" s="330"/>
      <c r="B17" s="331"/>
      <c r="C17" s="27"/>
      <c r="D17" s="264"/>
      <c r="E17" s="264"/>
      <c r="F17" s="264"/>
      <c r="G17" s="264"/>
      <c r="H17" s="264"/>
      <c r="I17" s="264"/>
      <c r="J17" s="264"/>
      <c r="K17" s="264"/>
      <c r="L17" s="264"/>
      <c r="M17" s="264"/>
      <c r="N17" s="31"/>
      <c r="O17" s="27"/>
      <c r="P17" s="31" t="s">
        <v>140</v>
      </c>
      <c r="Q17" s="411">
        <f>500000+150000</f>
        <v>650000</v>
      </c>
      <c r="R17" s="411"/>
      <c r="S17" s="411"/>
      <c r="T17" s="411"/>
      <c r="U17" s="411"/>
      <c r="V17" s="411"/>
      <c r="W17" s="411"/>
      <c r="X17" s="411"/>
      <c r="Y17" s="411"/>
      <c r="Z17" s="411"/>
      <c r="AA17" s="411"/>
      <c r="AB17" s="411"/>
      <c r="AC17" s="31" t="s">
        <v>12</v>
      </c>
      <c r="AE17" s="160" t="s">
        <v>59</v>
      </c>
      <c r="AF17" s="406" t="s">
        <v>95</v>
      </c>
      <c r="AG17" s="406"/>
      <c r="AH17" s="406"/>
      <c r="AI17" s="406"/>
      <c r="AJ17" s="406"/>
      <c r="AK17" s="406"/>
      <c r="AL17" s="406"/>
      <c r="AM17" s="406"/>
      <c r="AN17" s="406"/>
      <c r="AO17" s="406"/>
      <c r="AP17" s="160" t="s">
        <v>73</v>
      </c>
      <c r="AQ17" s="162"/>
      <c r="AR17" s="162"/>
      <c r="AS17" s="162"/>
      <c r="AT17" s="162"/>
      <c r="AU17" s="164"/>
    </row>
    <row r="18" spans="1:47" ht="33.75" customHeight="1" x14ac:dyDescent="0.15">
      <c r="A18" s="332">
        <v>2</v>
      </c>
      <c r="B18" s="350"/>
      <c r="C18" s="25"/>
      <c r="D18" s="335" t="s">
        <v>129</v>
      </c>
      <c r="E18" s="54"/>
      <c r="F18" s="31"/>
      <c r="G18" s="264" t="s">
        <v>126</v>
      </c>
      <c r="H18" s="264"/>
      <c r="I18" s="264"/>
      <c r="J18" s="264"/>
      <c r="K18" s="264"/>
      <c r="L18" s="264"/>
      <c r="M18" s="264"/>
      <c r="N18" s="69"/>
      <c r="O18" s="82"/>
      <c r="P18" s="194" t="s">
        <v>49</v>
      </c>
      <c r="Q18" s="195"/>
      <c r="R18" s="195"/>
      <c r="S18" s="195"/>
      <c r="T18" s="195"/>
      <c r="U18" s="195"/>
      <c r="V18" s="195"/>
      <c r="W18" s="195"/>
      <c r="X18" s="195"/>
      <c r="Y18" s="195"/>
      <c r="Z18" s="195"/>
      <c r="AA18" s="195"/>
      <c r="AB18" s="195"/>
      <c r="AC18" s="195"/>
      <c r="AD18" s="195"/>
      <c r="AE18" s="195"/>
      <c r="AF18" s="195"/>
      <c r="AG18" s="195"/>
      <c r="AH18" s="195"/>
      <c r="AI18" s="195"/>
      <c r="AJ18" s="195"/>
      <c r="AK18" s="57"/>
      <c r="AL18" s="195"/>
      <c r="AM18" s="195"/>
      <c r="AN18" s="195"/>
      <c r="AO18" s="195"/>
      <c r="AP18" s="195"/>
      <c r="AQ18" s="195"/>
      <c r="AR18" s="195"/>
      <c r="AS18" s="195"/>
      <c r="AT18" s="195"/>
      <c r="AU18" s="125"/>
    </row>
    <row r="19" spans="1:47" ht="3.75" customHeight="1" x14ac:dyDescent="0.15">
      <c r="A19" s="328"/>
      <c r="B19" s="268"/>
      <c r="C19" s="25"/>
      <c r="D19" s="335"/>
      <c r="E19" s="54"/>
      <c r="F19" s="26"/>
      <c r="G19" s="59"/>
      <c r="H19" s="59"/>
      <c r="I19" s="59"/>
      <c r="J19" s="59"/>
      <c r="K19" s="59"/>
      <c r="L19" s="59"/>
      <c r="M19" s="59"/>
      <c r="N19" s="53"/>
      <c r="O19" s="26"/>
      <c r="P19" s="183"/>
      <c r="Q19" s="183"/>
      <c r="R19" s="183"/>
      <c r="S19" s="183"/>
      <c r="T19" s="183"/>
      <c r="U19" s="183"/>
      <c r="V19" s="183"/>
      <c r="W19" s="183"/>
      <c r="X19" s="183"/>
      <c r="Y19" s="183"/>
      <c r="Z19" s="185"/>
      <c r="AA19" s="183"/>
      <c r="AB19" s="183"/>
      <c r="AC19" s="183"/>
      <c r="AD19" s="183"/>
      <c r="AE19" s="183"/>
      <c r="AF19" s="183"/>
      <c r="AG19" s="183"/>
      <c r="AH19" s="183"/>
      <c r="AI19" s="183"/>
      <c r="AJ19" s="188"/>
      <c r="AK19" s="58"/>
      <c r="AL19" s="183"/>
      <c r="AM19" s="183"/>
      <c r="AN19" s="183"/>
      <c r="AO19" s="183"/>
      <c r="AP19" s="183"/>
      <c r="AQ19" s="183"/>
      <c r="AR19" s="183"/>
      <c r="AS19" s="183"/>
      <c r="AT19" s="183"/>
      <c r="AU19" s="191"/>
    </row>
    <row r="20" spans="1:47" ht="26.25" customHeight="1" x14ac:dyDescent="0.15">
      <c r="A20" s="328"/>
      <c r="B20" s="268"/>
      <c r="C20" s="25"/>
      <c r="D20" s="335"/>
      <c r="E20" s="54"/>
      <c r="F20" s="25"/>
      <c r="G20" s="305" t="s">
        <v>162</v>
      </c>
      <c r="H20" s="261"/>
      <c r="I20" s="261"/>
      <c r="J20" s="261"/>
      <c r="K20" s="261"/>
      <c r="L20" s="261"/>
      <c r="M20" s="261"/>
      <c r="N20" s="54"/>
      <c r="O20" s="25"/>
      <c r="P20" s="413" t="s">
        <v>130</v>
      </c>
      <c r="Q20" s="413"/>
      <c r="R20" s="413"/>
      <c r="S20" s="413" t="s">
        <v>74</v>
      </c>
      <c r="T20" s="413"/>
      <c r="U20" s="413"/>
      <c r="V20" s="413" t="s">
        <v>47</v>
      </c>
      <c r="W20" s="413"/>
      <c r="X20" s="413"/>
      <c r="Y20" s="86"/>
      <c r="Z20" s="186"/>
      <c r="AA20" s="413" t="s">
        <v>130</v>
      </c>
      <c r="AB20" s="413"/>
      <c r="AC20" s="413"/>
      <c r="AD20" s="413" t="s">
        <v>74</v>
      </c>
      <c r="AE20" s="413"/>
      <c r="AF20" s="413"/>
      <c r="AG20" s="413" t="s">
        <v>47</v>
      </c>
      <c r="AH20" s="413"/>
      <c r="AI20" s="413"/>
      <c r="AJ20" s="189"/>
      <c r="AL20" s="413" t="s">
        <v>130</v>
      </c>
      <c r="AM20" s="413"/>
      <c r="AN20" s="413"/>
      <c r="AO20" s="413" t="s">
        <v>74</v>
      </c>
      <c r="AP20" s="413"/>
      <c r="AQ20" s="413"/>
      <c r="AR20" s="413" t="s">
        <v>47</v>
      </c>
      <c r="AS20" s="413"/>
      <c r="AT20" s="413"/>
      <c r="AU20" s="121"/>
    </row>
    <row r="21" spans="1:47" ht="3.75" customHeight="1" x14ac:dyDescent="0.15">
      <c r="A21" s="328"/>
      <c r="B21" s="268"/>
      <c r="C21" s="25"/>
      <c r="D21" s="335"/>
      <c r="E21" s="54"/>
      <c r="F21" s="27"/>
      <c r="G21" s="42"/>
      <c r="H21" s="42"/>
      <c r="I21" s="42"/>
      <c r="J21" s="42"/>
      <c r="K21" s="42"/>
      <c r="L21" s="42"/>
      <c r="M21" s="42"/>
      <c r="N21" s="69"/>
      <c r="O21" s="27"/>
      <c r="P21" s="160"/>
      <c r="Q21" s="160"/>
      <c r="R21" s="160"/>
      <c r="S21" s="162"/>
      <c r="T21" s="162"/>
      <c r="U21" s="162"/>
      <c r="V21" s="160"/>
      <c r="W21" s="160"/>
      <c r="X21" s="160"/>
      <c r="Y21" s="162"/>
      <c r="Z21" s="187"/>
      <c r="AA21" s="162"/>
      <c r="AB21" s="162"/>
      <c r="AC21" s="162"/>
      <c r="AD21" s="162"/>
      <c r="AE21" s="162"/>
      <c r="AF21" s="162"/>
      <c r="AG21" s="162"/>
      <c r="AH21" s="162"/>
      <c r="AI21" s="162"/>
      <c r="AJ21" s="190"/>
      <c r="AK21" s="31"/>
      <c r="AL21" s="162"/>
      <c r="AM21" s="162"/>
      <c r="AN21" s="162"/>
      <c r="AO21" s="162"/>
      <c r="AP21" s="162"/>
      <c r="AQ21" s="162"/>
      <c r="AR21" s="162"/>
      <c r="AS21" s="162"/>
      <c r="AT21" s="162"/>
      <c r="AU21" s="164"/>
    </row>
    <row r="22" spans="1:47" ht="3.75" customHeight="1" x14ac:dyDescent="0.15">
      <c r="A22" s="328"/>
      <c r="B22" s="268"/>
      <c r="C22" s="25"/>
      <c r="D22" s="335"/>
      <c r="E22" s="54"/>
      <c r="F22" s="58"/>
      <c r="G22" s="59"/>
      <c r="H22" s="59"/>
      <c r="I22" s="59"/>
      <c r="J22" s="59"/>
      <c r="K22" s="59"/>
      <c r="L22" s="59"/>
      <c r="M22" s="59"/>
      <c r="N22" s="53"/>
      <c r="O22" s="26"/>
      <c r="P22" s="60"/>
      <c r="Q22" s="60"/>
      <c r="R22" s="60"/>
      <c r="S22" s="60"/>
      <c r="T22" s="60"/>
      <c r="U22" s="60"/>
      <c r="V22" s="60"/>
      <c r="W22" s="60"/>
      <c r="X22" s="60"/>
      <c r="Y22" s="101"/>
      <c r="Z22" s="63"/>
      <c r="AA22" s="60"/>
      <c r="AB22" s="60"/>
      <c r="AC22" s="60"/>
      <c r="AD22" s="60"/>
      <c r="AE22" s="60"/>
      <c r="AF22" s="60"/>
      <c r="AG22" s="60"/>
      <c r="AH22" s="60"/>
      <c r="AI22" s="60"/>
      <c r="AJ22" s="101"/>
      <c r="AK22" s="60"/>
      <c r="AL22" s="60"/>
      <c r="AM22" s="60"/>
      <c r="AN22" s="60"/>
      <c r="AO22" s="60"/>
      <c r="AP22" s="60"/>
      <c r="AQ22" s="60"/>
      <c r="AR22" s="60"/>
      <c r="AS22" s="60"/>
      <c r="AT22" s="60"/>
      <c r="AU22" s="126"/>
    </row>
    <row r="23" spans="1:47" ht="26.25" customHeight="1" x14ac:dyDescent="0.15">
      <c r="A23" s="328"/>
      <c r="B23" s="268"/>
      <c r="C23" s="25"/>
      <c r="D23" s="335"/>
      <c r="E23" s="54"/>
      <c r="G23" s="261" t="s">
        <v>125</v>
      </c>
      <c r="H23" s="261"/>
      <c r="I23" s="261"/>
      <c r="J23" s="261"/>
      <c r="K23" s="261"/>
      <c r="L23" s="261"/>
      <c r="M23" s="261"/>
      <c r="N23" s="54"/>
      <c r="O23" s="25"/>
      <c r="P23" s="261" t="s">
        <v>195</v>
      </c>
      <c r="Q23" s="261"/>
      <c r="R23" s="261"/>
      <c r="S23" s="261"/>
      <c r="T23" s="261"/>
      <c r="U23" s="261"/>
      <c r="V23" s="261"/>
      <c r="W23" s="261"/>
      <c r="X23" s="261"/>
      <c r="Y23" s="55"/>
      <c r="Z23" s="106"/>
      <c r="AA23" s="268" t="s">
        <v>112</v>
      </c>
      <c r="AB23" s="268"/>
      <c r="AC23" s="268"/>
      <c r="AD23" s="268"/>
      <c r="AE23" s="268"/>
      <c r="AF23" s="268"/>
      <c r="AG23" s="268"/>
      <c r="AH23" s="268"/>
      <c r="AI23" s="268"/>
      <c r="AJ23" s="55"/>
      <c r="AK23" s="40"/>
      <c r="AL23" s="261" t="s">
        <v>114</v>
      </c>
      <c r="AM23" s="261"/>
      <c r="AN23" s="261"/>
      <c r="AO23" s="261"/>
      <c r="AP23" s="261"/>
      <c r="AQ23" s="261"/>
      <c r="AR23" s="261"/>
      <c r="AS23" s="261"/>
      <c r="AT23" s="261"/>
      <c r="AU23" s="127"/>
    </row>
    <row r="24" spans="1:47" ht="3.75" customHeight="1" x14ac:dyDescent="0.15">
      <c r="A24" s="328"/>
      <c r="B24" s="268"/>
      <c r="C24" s="25"/>
      <c r="D24" s="335"/>
      <c r="E24" s="55"/>
      <c r="F24" s="42"/>
      <c r="G24" s="42"/>
      <c r="H24" s="42"/>
      <c r="I24" s="42"/>
      <c r="J24" s="42"/>
      <c r="K24" s="42"/>
      <c r="L24" s="42"/>
      <c r="M24" s="42"/>
      <c r="N24" s="69"/>
      <c r="O24" s="27"/>
      <c r="P24" s="68"/>
      <c r="Q24" s="68"/>
      <c r="R24" s="68"/>
      <c r="S24" s="68"/>
      <c r="T24" s="68"/>
      <c r="U24" s="68"/>
      <c r="V24" s="68"/>
      <c r="W24" s="68"/>
      <c r="X24" s="68"/>
      <c r="Y24" s="102"/>
      <c r="Z24" s="107"/>
      <c r="AA24" s="68"/>
      <c r="AB24" s="68"/>
      <c r="AC24" s="68"/>
      <c r="AD24" s="68"/>
      <c r="AE24" s="68"/>
      <c r="AF24" s="68"/>
      <c r="AG24" s="68"/>
      <c r="AH24" s="68"/>
      <c r="AI24" s="68"/>
      <c r="AJ24" s="102"/>
      <c r="AK24" s="68"/>
      <c r="AL24" s="68"/>
      <c r="AM24" s="68"/>
      <c r="AN24" s="68"/>
      <c r="AO24" s="68"/>
      <c r="AP24" s="68"/>
      <c r="AQ24" s="68"/>
      <c r="AR24" s="68"/>
      <c r="AS24" s="68"/>
      <c r="AT24" s="68"/>
      <c r="AU24" s="124"/>
    </row>
    <row r="25" spans="1:47" ht="33.75" customHeight="1" x14ac:dyDescent="0.15">
      <c r="A25" s="328"/>
      <c r="B25" s="268"/>
      <c r="C25" s="25"/>
      <c r="D25" s="335"/>
      <c r="E25" s="55"/>
      <c r="F25" s="59"/>
      <c r="G25" s="266" t="s">
        <v>117</v>
      </c>
      <c r="H25" s="266"/>
      <c r="I25" s="266"/>
      <c r="J25" s="266"/>
      <c r="K25" s="266"/>
      <c r="L25" s="266"/>
      <c r="M25" s="266"/>
      <c r="N25" s="53"/>
      <c r="O25" s="26"/>
      <c r="P25" s="369" t="s">
        <v>179</v>
      </c>
      <c r="Q25" s="369"/>
      <c r="R25" s="369"/>
      <c r="S25" s="369"/>
      <c r="T25" s="369"/>
      <c r="U25" s="369"/>
      <c r="V25" s="369"/>
      <c r="W25" s="369"/>
      <c r="X25" s="369"/>
      <c r="Y25" s="101"/>
      <c r="Z25" s="63"/>
      <c r="AA25" s="369" t="s">
        <v>187</v>
      </c>
      <c r="AB25" s="369"/>
      <c r="AC25" s="369"/>
      <c r="AD25" s="369"/>
      <c r="AE25" s="369"/>
      <c r="AF25" s="369"/>
      <c r="AG25" s="369"/>
      <c r="AH25" s="369"/>
      <c r="AI25" s="369"/>
      <c r="AJ25" s="101"/>
      <c r="AK25" s="60"/>
      <c r="AL25" s="269" t="s">
        <v>30</v>
      </c>
      <c r="AM25" s="269"/>
      <c r="AN25" s="269"/>
      <c r="AO25" s="269"/>
      <c r="AP25" s="269"/>
      <c r="AQ25" s="269"/>
      <c r="AR25" s="269"/>
      <c r="AS25" s="269"/>
      <c r="AT25" s="269"/>
      <c r="AU25" s="126"/>
    </row>
    <row r="26" spans="1:47" ht="33.75" customHeight="1" x14ac:dyDescent="0.15">
      <c r="A26" s="328"/>
      <c r="B26" s="268"/>
      <c r="C26" s="25"/>
      <c r="D26" s="335"/>
      <c r="E26" s="55"/>
      <c r="F26" s="59"/>
      <c r="G26" s="273" t="s">
        <v>124</v>
      </c>
      <c r="H26" s="273"/>
      <c r="I26" s="273"/>
      <c r="J26" s="273"/>
      <c r="K26" s="273"/>
      <c r="L26" s="273"/>
      <c r="M26" s="273"/>
      <c r="N26" s="53"/>
      <c r="O26" s="63"/>
      <c r="P26" s="270" t="s">
        <v>9</v>
      </c>
      <c r="Q26" s="270"/>
      <c r="R26" s="270"/>
      <c r="S26" s="94"/>
      <c r="T26" s="370">
        <v>132</v>
      </c>
      <c r="U26" s="371"/>
      <c r="V26" s="371"/>
      <c r="W26" s="371"/>
      <c r="X26" s="271" t="s">
        <v>115</v>
      </c>
      <c r="Y26" s="272"/>
      <c r="Z26" s="63"/>
      <c r="AA26" s="273" t="s">
        <v>118</v>
      </c>
      <c r="AB26" s="273"/>
      <c r="AC26" s="273"/>
      <c r="AD26" s="94"/>
      <c r="AE26" s="370">
        <v>1.5</v>
      </c>
      <c r="AF26" s="371"/>
      <c r="AG26" s="371"/>
      <c r="AH26" s="371"/>
      <c r="AI26" s="274" t="s">
        <v>122</v>
      </c>
      <c r="AJ26" s="275"/>
      <c r="AK26" s="63"/>
      <c r="AL26" s="273" t="s">
        <v>118</v>
      </c>
      <c r="AM26" s="273"/>
      <c r="AN26" s="273"/>
      <c r="AO26" s="94"/>
      <c r="AP26" s="60"/>
      <c r="AQ26" s="60"/>
      <c r="AR26" s="60"/>
      <c r="AS26" s="60"/>
      <c r="AT26" s="274" t="s">
        <v>122</v>
      </c>
      <c r="AU26" s="276"/>
    </row>
    <row r="27" spans="1:47" ht="33.75" customHeight="1" x14ac:dyDescent="0.15">
      <c r="A27" s="328"/>
      <c r="B27" s="268"/>
      <c r="C27" s="25"/>
      <c r="D27" s="335"/>
      <c r="E27" s="55"/>
      <c r="F27" s="42"/>
      <c r="G27" s="264"/>
      <c r="H27" s="264"/>
      <c r="I27" s="264"/>
      <c r="J27" s="264"/>
      <c r="K27" s="264"/>
      <c r="L27" s="264"/>
      <c r="M27" s="264"/>
      <c r="N27" s="69"/>
      <c r="O27" s="61"/>
      <c r="P27" s="266"/>
      <c r="Q27" s="266"/>
      <c r="R27" s="266"/>
      <c r="S27" s="95"/>
      <c r="T27" s="87"/>
      <c r="U27" s="87"/>
      <c r="V27" s="87"/>
      <c r="W27" s="57"/>
      <c r="X27" s="271" t="s">
        <v>115</v>
      </c>
      <c r="Y27" s="272"/>
      <c r="Z27" s="61"/>
      <c r="AA27" s="266" t="s">
        <v>121</v>
      </c>
      <c r="AB27" s="266"/>
      <c r="AC27" s="266"/>
      <c r="AD27" s="95"/>
      <c r="AE27" s="372">
        <v>5</v>
      </c>
      <c r="AF27" s="373"/>
      <c r="AG27" s="373"/>
      <c r="AH27" s="373"/>
      <c r="AI27" s="271" t="s">
        <v>122</v>
      </c>
      <c r="AJ27" s="272"/>
      <c r="AK27" s="61"/>
      <c r="AL27" s="266" t="s">
        <v>123</v>
      </c>
      <c r="AM27" s="266"/>
      <c r="AN27" s="266"/>
      <c r="AO27" s="95"/>
      <c r="AP27" s="87"/>
      <c r="AQ27" s="87"/>
      <c r="AR27" s="87"/>
      <c r="AS27" s="87"/>
      <c r="AT27" s="271" t="s">
        <v>192</v>
      </c>
      <c r="AU27" s="277"/>
    </row>
    <row r="28" spans="1:47" ht="33.75" customHeight="1" x14ac:dyDescent="0.15">
      <c r="A28" s="328"/>
      <c r="B28" s="268"/>
      <c r="C28" s="25"/>
      <c r="D28" s="335"/>
      <c r="E28" s="55"/>
      <c r="F28" s="60"/>
      <c r="G28" s="278" t="s">
        <v>127</v>
      </c>
      <c r="H28" s="273"/>
      <c r="I28" s="273"/>
      <c r="J28" s="273"/>
      <c r="K28" s="273"/>
      <c r="L28" s="273"/>
      <c r="M28" s="273"/>
      <c r="N28" s="53"/>
      <c r="O28" s="26" t="s">
        <v>140</v>
      </c>
      <c r="P28" s="374">
        <v>1200000</v>
      </c>
      <c r="Q28" s="374"/>
      <c r="R28" s="374"/>
      <c r="S28" s="374"/>
      <c r="T28" s="374"/>
      <c r="U28" s="374"/>
      <c r="V28" s="374"/>
      <c r="W28" s="374"/>
      <c r="X28" s="374"/>
      <c r="Y28" s="58" t="s">
        <v>12</v>
      </c>
      <c r="Z28" s="26" t="s">
        <v>140</v>
      </c>
      <c r="AA28" s="374">
        <v>550000</v>
      </c>
      <c r="AB28" s="374"/>
      <c r="AC28" s="374"/>
      <c r="AD28" s="374"/>
      <c r="AE28" s="374"/>
      <c r="AF28" s="374"/>
      <c r="AG28" s="374"/>
      <c r="AH28" s="374"/>
      <c r="AI28" s="374"/>
      <c r="AJ28" s="58" t="s">
        <v>12</v>
      </c>
      <c r="AK28" s="26" t="s">
        <v>140</v>
      </c>
      <c r="AL28" s="279"/>
      <c r="AM28" s="279"/>
      <c r="AN28" s="279"/>
      <c r="AO28" s="279"/>
      <c r="AP28" s="279"/>
      <c r="AQ28" s="279"/>
      <c r="AR28" s="279"/>
      <c r="AS28" s="279"/>
      <c r="AT28" s="279"/>
      <c r="AU28" s="128" t="s">
        <v>12</v>
      </c>
    </row>
    <row r="29" spans="1:47" ht="33.75" customHeight="1" x14ac:dyDescent="0.15">
      <c r="A29" s="328"/>
      <c r="B29" s="268"/>
      <c r="C29" s="25"/>
      <c r="D29" s="335"/>
      <c r="E29" s="55"/>
      <c r="F29" s="61"/>
      <c r="G29" s="280" t="s">
        <v>128</v>
      </c>
      <c r="H29" s="266"/>
      <c r="I29" s="266"/>
      <c r="J29" s="266"/>
      <c r="K29" s="266"/>
      <c r="L29" s="266"/>
      <c r="M29" s="266"/>
      <c r="N29" s="77"/>
      <c r="O29" s="26" t="s">
        <v>140</v>
      </c>
      <c r="P29" s="374">
        <v>1200000</v>
      </c>
      <c r="Q29" s="374"/>
      <c r="R29" s="374"/>
      <c r="S29" s="374"/>
      <c r="T29" s="374"/>
      <c r="U29" s="374"/>
      <c r="V29" s="374"/>
      <c r="W29" s="374"/>
      <c r="X29" s="374"/>
      <c r="Y29" s="58" t="s">
        <v>12</v>
      </c>
      <c r="Z29" s="26" t="s">
        <v>140</v>
      </c>
      <c r="AA29" s="374">
        <v>300000</v>
      </c>
      <c r="AB29" s="374"/>
      <c r="AC29" s="374"/>
      <c r="AD29" s="374"/>
      <c r="AE29" s="374"/>
      <c r="AF29" s="374"/>
      <c r="AG29" s="374"/>
      <c r="AH29" s="374"/>
      <c r="AI29" s="374"/>
      <c r="AJ29" s="58" t="s">
        <v>12</v>
      </c>
      <c r="AK29" s="26" t="s">
        <v>140</v>
      </c>
      <c r="AL29" s="279"/>
      <c r="AM29" s="279"/>
      <c r="AN29" s="279"/>
      <c r="AO29" s="279"/>
      <c r="AP29" s="279"/>
      <c r="AQ29" s="279"/>
      <c r="AR29" s="279"/>
      <c r="AS29" s="279"/>
      <c r="AT29" s="279"/>
      <c r="AU29" s="128" t="s">
        <v>12</v>
      </c>
    </row>
    <row r="30" spans="1:47" ht="33.75" customHeight="1" x14ac:dyDescent="0.15">
      <c r="A30" s="330"/>
      <c r="B30" s="351"/>
      <c r="C30" s="27"/>
      <c r="D30" s="336"/>
      <c r="E30" s="56"/>
      <c r="F30" s="62"/>
      <c r="G30" s="281" t="s">
        <v>80</v>
      </c>
      <c r="H30" s="268"/>
      <c r="I30" s="268"/>
      <c r="J30" s="268"/>
      <c r="K30" s="268"/>
      <c r="L30" s="268"/>
      <c r="M30" s="268"/>
      <c r="N30" s="54"/>
      <c r="O30" s="26" t="s">
        <v>140</v>
      </c>
      <c r="P30" s="375" t="s">
        <v>188</v>
      </c>
      <c r="Q30" s="374"/>
      <c r="R30" s="374"/>
      <c r="S30" s="374"/>
      <c r="T30" s="374"/>
      <c r="U30" s="374"/>
      <c r="V30" s="374"/>
      <c r="W30" s="374"/>
      <c r="X30" s="374"/>
      <c r="Y30" s="58" t="s">
        <v>12</v>
      </c>
      <c r="Z30" s="26" t="s">
        <v>140</v>
      </c>
      <c r="AA30" s="375" t="s">
        <v>188</v>
      </c>
      <c r="AB30" s="374"/>
      <c r="AC30" s="374"/>
      <c r="AD30" s="374"/>
      <c r="AE30" s="374"/>
      <c r="AF30" s="374"/>
      <c r="AG30" s="374"/>
      <c r="AH30" s="374"/>
      <c r="AI30" s="374"/>
      <c r="AJ30" s="58" t="s">
        <v>12</v>
      </c>
      <c r="AK30" s="26" t="s">
        <v>140</v>
      </c>
      <c r="AL30" s="279"/>
      <c r="AM30" s="279"/>
      <c r="AN30" s="279"/>
      <c r="AO30" s="279"/>
      <c r="AP30" s="279"/>
      <c r="AQ30" s="279"/>
      <c r="AR30" s="279"/>
      <c r="AS30" s="279"/>
      <c r="AT30" s="279"/>
      <c r="AU30" s="128" t="s">
        <v>12</v>
      </c>
    </row>
    <row r="31" spans="1:47" ht="33.75" customHeight="1" x14ac:dyDescent="0.15">
      <c r="A31" s="328">
        <v>3</v>
      </c>
      <c r="B31" s="329"/>
      <c r="C31" s="28"/>
      <c r="D31" s="345" t="s">
        <v>21</v>
      </c>
      <c r="E31" s="345"/>
      <c r="F31" s="345"/>
      <c r="G31" s="345"/>
      <c r="H31" s="71"/>
      <c r="I31" s="73"/>
      <c r="J31" s="280" t="s">
        <v>160</v>
      </c>
      <c r="K31" s="280"/>
      <c r="L31" s="280"/>
      <c r="M31" s="280"/>
      <c r="N31" s="77"/>
      <c r="O31" s="376" t="s">
        <v>198</v>
      </c>
      <c r="P31" s="377"/>
      <c r="Q31" s="377"/>
      <c r="R31" s="377"/>
      <c r="S31" s="97" t="s">
        <v>0</v>
      </c>
      <c r="T31" s="378">
        <v>4</v>
      </c>
      <c r="U31" s="378"/>
      <c r="V31" s="97" t="s">
        <v>33</v>
      </c>
      <c r="W31" s="378">
        <v>24</v>
      </c>
      <c r="X31" s="378"/>
      <c r="Y31" s="97" t="s">
        <v>136</v>
      </c>
      <c r="Z31" s="376" t="s">
        <v>198</v>
      </c>
      <c r="AA31" s="377"/>
      <c r="AB31" s="377"/>
      <c r="AC31" s="377"/>
      <c r="AD31" s="97" t="s">
        <v>0</v>
      </c>
      <c r="AE31" s="378">
        <v>4</v>
      </c>
      <c r="AF31" s="378"/>
      <c r="AG31" s="97" t="s">
        <v>33</v>
      </c>
      <c r="AH31" s="378">
        <v>24</v>
      </c>
      <c r="AI31" s="378"/>
      <c r="AJ31" s="97" t="s">
        <v>136</v>
      </c>
      <c r="AK31" s="379"/>
      <c r="AL31" s="380"/>
      <c r="AM31" s="380"/>
      <c r="AN31" s="380"/>
      <c r="AO31" s="97" t="s">
        <v>0</v>
      </c>
      <c r="AP31" s="287"/>
      <c r="AQ31" s="287"/>
      <c r="AR31" s="97" t="s">
        <v>33</v>
      </c>
      <c r="AS31" s="287"/>
      <c r="AT31" s="287"/>
      <c r="AU31" s="131" t="s">
        <v>136</v>
      </c>
    </row>
    <row r="32" spans="1:47" ht="33.75" customHeight="1" x14ac:dyDescent="0.15">
      <c r="A32" s="343"/>
      <c r="B32" s="344"/>
      <c r="C32" s="29"/>
      <c r="D32" s="346"/>
      <c r="E32" s="346"/>
      <c r="F32" s="346"/>
      <c r="G32" s="346"/>
      <c r="H32" s="72"/>
      <c r="I32" s="47"/>
      <c r="J32" s="288" t="s">
        <v>161</v>
      </c>
      <c r="K32" s="288"/>
      <c r="L32" s="288"/>
      <c r="M32" s="288"/>
      <c r="N32" s="78"/>
      <c r="O32" s="376" t="s">
        <v>198</v>
      </c>
      <c r="P32" s="377"/>
      <c r="Q32" s="377"/>
      <c r="R32" s="377"/>
      <c r="S32" s="98" t="s">
        <v>0</v>
      </c>
      <c r="T32" s="383">
        <v>5</v>
      </c>
      <c r="U32" s="383"/>
      <c r="V32" s="98" t="s">
        <v>33</v>
      </c>
      <c r="W32" s="383">
        <v>6</v>
      </c>
      <c r="X32" s="383"/>
      <c r="Y32" s="98" t="s">
        <v>136</v>
      </c>
      <c r="Z32" s="376" t="s">
        <v>198</v>
      </c>
      <c r="AA32" s="377"/>
      <c r="AB32" s="377"/>
      <c r="AC32" s="377"/>
      <c r="AD32" s="98" t="s">
        <v>0</v>
      </c>
      <c r="AE32" s="383">
        <v>4</v>
      </c>
      <c r="AF32" s="383"/>
      <c r="AG32" s="98" t="s">
        <v>33</v>
      </c>
      <c r="AH32" s="383">
        <v>30</v>
      </c>
      <c r="AI32" s="383"/>
      <c r="AJ32" s="98" t="s">
        <v>136</v>
      </c>
      <c r="AK32" s="384"/>
      <c r="AL32" s="385"/>
      <c r="AM32" s="385"/>
      <c r="AN32" s="385"/>
      <c r="AO32" s="98" t="s">
        <v>0</v>
      </c>
      <c r="AP32" s="290"/>
      <c r="AQ32" s="290"/>
      <c r="AR32" s="98" t="s">
        <v>33</v>
      </c>
      <c r="AS32" s="290"/>
      <c r="AT32" s="290"/>
      <c r="AU32" s="132" t="s">
        <v>136</v>
      </c>
    </row>
    <row r="33" spans="1:48" s="3" customFormat="1" ht="20.25" customHeight="1" x14ac:dyDescent="0.15">
      <c r="A33" s="171"/>
      <c r="B33" s="172" t="s">
        <v>163</v>
      </c>
      <c r="C33" s="173"/>
      <c r="D33" s="176"/>
      <c r="E33" s="176"/>
      <c r="F33" s="176"/>
      <c r="G33" s="176"/>
      <c r="H33" s="177"/>
      <c r="I33" s="177"/>
      <c r="J33" s="179"/>
      <c r="K33" s="179"/>
      <c r="L33" s="179"/>
      <c r="M33" s="179"/>
      <c r="N33" s="180"/>
      <c r="O33" s="181"/>
      <c r="P33" s="181"/>
      <c r="Q33" s="181"/>
      <c r="R33" s="181"/>
      <c r="S33" s="184"/>
      <c r="T33" s="181"/>
      <c r="U33" s="181"/>
      <c r="V33" s="184"/>
      <c r="W33" s="181"/>
      <c r="X33" s="181"/>
      <c r="Y33" s="184"/>
      <c r="Z33" s="181"/>
      <c r="AA33" s="181"/>
      <c r="AB33" s="181"/>
      <c r="AC33" s="181"/>
      <c r="AD33" s="184"/>
      <c r="AE33" s="181"/>
      <c r="AF33" s="181"/>
      <c r="AG33" s="184"/>
      <c r="AH33" s="181"/>
      <c r="AI33" s="181"/>
      <c r="AJ33" s="184"/>
      <c r="AK33" s="181"/>
      <c r="AL33" s="181"/>
      <c r="AM33" s="181"/>
      <c r="AN33" s="181"/>
      <c r="AO33" s="184"/>
      <c r="AP33" s="181"/>
      <c r="AQ33" s="181"/>
      <c r="AR33" s="184"/>
      <c r="AS33" s="181"/>
      <c r="AT33" s="181"/>
      <c r="AU33" s="192"/>
    </row>
    <row r="34" spans="1:48" ht="33.75" customHeight="1" x14ac:dyDescent="0.15">
      <c r="A34" s="7"/>
      <c r="B34" s="17"/>
      <c r="C34" s="174"/>
      <c r="D34" s="67"/>
      <c r="E34" s="67"/>
      <c r="F34" s="67"/>
      <c r="G34" s="67"/>
      <c r="H34" s="178"/>
      <c r="I34" s="178"/>
      <c r="J34" s="46"/>
      <c r="K34" s="46"/>
      <c r="L34" s="46"/>
      <c r="M34" s="46"/>
      <c r="O34" s="182"/>
      <c r="P34" s="182"/>
      <c r="Q34" s="182"/>
      <c r="R34" s="182"/>
      <c r="S34" s="96"/>
      <c r="T34" s="182"/>
      <c r="U34" s="182"/>
      <c r="V34" s="96"/>
      <c r="W34" s="264" t="s">
        <v>76</v>
      </c>
      <c r="X34" s="264"/>
      <c r="Y34" s="264"/>
      <c r="Z34" s="264"/>
      <c r="AA34" s="264"/>
      <c r="AB34" s="264"/>
      <c r="AC34" s="264"/>
      <c r="AD34" s="42" t="s">
        <v>13</v>
      </c>
      <c r="AE34" s="390" t="s">
        <v>180</v>
      </c>
      <c r="AF34" s="390"/>
      <c r="AG34" s="390"/>
      <c r="AH34" s="390"/>
      <c r="AI34" s="390"/>
      <c r="AJ34" s="390"/>
      <c r="AK34" s="390"/>
      <c r="AL34" s="390"/>
      <c r="AM34" s="390"/>
      <c r="AN34" s="390"/>
      <c r="AO34" s="390"/>
      <c r="AP34" s="390"/>
      <c r="AQ34" s="390"/>
      <c r="AR34" s="351"/>
      <c r="AS34" s="351"/>
      <c r="AT34" s="351"/>
      <c r="AU34" s="193"/>
    </row>
    <row r="35" spans="1:48" ht="33.75" customHeight="1" x14ac:dyDescent="0.15">
      <c r="A35" s="7"/>
      <c r="B35" s="17"/>
      <c r="C35" s="174"/>
      <c r="D35" s="67"/>
      <c r="E35" s="67"/>
      <c r="F35" s="67"/>
      <c r="G35" s="67"/>
      <c r="H35" s="178"/>
      <c r="I35" s="178"/>
      <c r="J35" s="46"/>
      <c r="K35" s="46"/>
      <c r="L35" s="46"/>
      <c r="M35" s="46"/>
      <c r="O35" s="182"/>
      <c r="P35" s="182"/>
      <c r="Q35" s="182"/>
      <c r="R35" s="182"/>
      <c r="S35" s="96"/>
      <c r="T35" s="182"/>
      <c r="U35" s="182"/>
      <c r="V35" s="96"/>
      <c r="W35" s="266" t="s">
        <v>1</v>
      </c>
      <c r="X35" s="266"/>
      <c r="Y35" s="266"/>
      <c r="Z35" s="266"/>
      <c r="AA35" s="266"/>
      <c r="AB35" s="266"/>
      <c r="AC35" s="266"/>
      <c r="AD35" s="66" t="s">
        <v>13</v>
      </c>
      <c r="AE35" s="361" t="s">
        <v>101</v>
      </c>
      <c r="AF35" s="361"/>
      <c r="AG35" s="361"/>
      <c r="AH35" s="361"/>
      <c r="AI35" s="361"/>
      <c r="AJ35" s="361"/>
      <c r="AK35" s="361"/>
      <c r="AL35" s="361"/>
      <c r="AM35" s="361"/>
      <c r="AN35" s="361"/>
      <c r="AO35" s="361"/>
      <c r="AP35" s="361"/>
      <c r="AQ35" s="361"/>
      <c r="AR35" s="361"/>
      <c r="AS35" s="361"/>
      <c r="AT35" s="361"/>
      <c r="AU35" s="193"/>
    </row>
    <row r="36" spans="1:48" ht="33.75" customHeight="1" x14ac:dyDescent="0.15">
      <c r="A36" s="7"/>
      <c r="B36" s="17"/>
      <c r="C36" s="174"/>
      <c r="D36" s="67"/>
      <c r="E36" s="67"/>
      <c r="F36" s="67"/>
      <c r="G36" s="67"/>
      <c r="H36" s="178"/>
      <c r="I36" s="178"/>
      <c r="J36" s="46"/>
      <c r="K36" s="46"/>
      <c r="L36" s="46"/>
      <c r="M36" s="46"/>
      <c r="O36" s="182"/>
      <c r="P36" s="182"/>
      <c r="Q36" s="182"/>
      <c r="R36" s="182"/>
      <c r="S36" s="96"/>
      <c r="T36" s="182"/>
      <c r="U36" s="182"/>
      <c r="V36" s="96"/>
      <c r="W36" s="266" t="s">
        <v>26</v>
      </c>
      <c r="X36" s="266"/>
      <c r="Y36" s="266"/>
      <c r="Z36" s="266"/>
      <c r="AA36" s="266"/>
      <c r="AB36" s="266"/>
      <c r="AC36" s="266"/>
      <c r="AD36" s="66" t="s">
        <v>13</v>
      </c>
      <c r="AE36" s="369" t="s">
        <v>175</v>
      </c>
      <c r="AF36" s="369"/>
      <c r="AG36" s="369"/>
      <c r="AH36" s="369"/>
      <c r="AI36" s="369"/>
      <c r="AJ36" s="88" t="s">
        <v>30</v>
      </c>
      <c r="AK36" s="369" t="s">
        <v>176</v>
      </c>
      <c r="AL36" s="369"/>
      <c r="AM36" s="369"/>
      <c r="AN36" s="88" t="s">
        <v>30</v>
      </c>
      <c r="AO36" s="369" t="s">
        <v>175</v>
      </c>
      <c r="AP36" s="369"/>
      <c r="AQ36" s="369"/>
      <c r="AR36" s="369"/>
      <c r="AS36" s="369"/>
      <c r="AT36" s="369"/>
      <c r="AU36" s="193"/>
    </row>
    <row r="37" spans="1:48" ht="11.25" customHeight="1" x14ac:dyDescent="0.15">
      <c r="A37" s="8"/>
      <c r="B37" s="93"/>
      <c r="C37" s="175"/>
      <c r="D37" s="44"/>
      <c r="E37" s="44"/>
      <c r="F37" s="44"/>
      <c r="G37" s="44"/>
      <c r="H37" s="47"/>
      <c r="I37" s="47"/>
      <c r="J37" s="74"/>
      <c r="K37" s="74"/>
      <c r="L37" s="74"/>
      <c r="M37" s="74"/>
      <c r="N37" s="91"/>
      <c r="O37" s="90"/>
      <c r="P37" s="90"/>
      <c r="Q37" s="90"/>
      <c r="R37" s="90"/>
      <c r="S37" s="98"/>
      <c r="T37" s="90"/>
      <c r="U37" s="90"/>
      <c r="V37" s="98"/>
      <c r="W37" s="90"/>
      <c r="X37" s="90"/>
      <c r="Y37" s="98"/>
      <c r="Z37" s="90"/>
      <c r="AA37" s="90"/>
      <c r="AB37" s="90"/>
      <c r="AC37" s="90"/>
      <c r="AD37" s="98"/>
      <c r="AE37" s="90"/>
      <c r="AF37" s="90"/>
      <c r="AG37" s="98"/>
      <c r="AH37" s="90"/>
      <c r="AI37" s="90"/>
      <c r="AJ37" s="98"/>
      <c r="AK37" s="90"/>
      <c r="AL37" s="90"/>
      <c r="AM37" s="90"/>
      <c r="AN37" s="90"/>
      <c r="AO37" s="98"/>
      <c r="AP37" s="90"/>
      <c r="AQ37" s="90"/>
      <c r="AR37" s="98"/>
      <c r="AS37" s="90"/>
      <c r="AT37" s="90"/>
      <c r="AU37" s="132"/>
    </row>
    <row r="38" spans="1:48" s="3" customFormat="1" ht="18.75" customHeight="1" x14ac:dyDescent="0.15">
      <c r="A38" s="3" t="s">
        <v>32</v>
      </c>
      <c r="B38" s="19"/>
      <c r="D38" s="48"/>
      <c r="E38" s="48"/>
      <c r="F38" s="48"/>
      <c r="G38" s="48"/>
      <c r="H38" s="48"/>
      <c r="I38" s="48"/>
      <c r="J38" s="48"/>
      <c r="K38" s="75"/>
      <c r="L38" s="75"/>
      <c r="M38" s="75"/>
      <c r="P38" s="6"/>
      <c r="Q38" s="6"/>
      <c r="R38" s="6"/>
      <c r="S38" s="6"/>
      <c r="T38" s="6"/>
      <c r="U38" s="6"/>
      <c r="V38" s="6"/>
      <c r="W38" s="6"/>
      <c r="X38" s="6"/>
      <c r="Y38" s="6"/>
      <c r="AA38" s="6"/>
      <c r="AB38" s="6"/>
      <c r="AC38" s="6"/>
      <c r="AD38" s="6"/>
      <c r="AE38" s="6"/>
      <c r="AF38" s="6"/>
      <c r="AG38" s="6"/>
      <c r="AH38" s="6"/>
      <c r="AI38" s="6"/>
      <c r="AJ38" s="6"/>
      <c r="AK38" s="6"/>
      <c r="AL38" s="114"/>
      <c r="AM38" s="114"/>
      <c r="AN38" s="114"/>
      <c r="AO38" s="114"/>
      <c r="AP38" s="114"/>
      <c r="AQ38" s="114"/>
      <c r="AR38" s="114"/>
      <c r="AS38" s="114"/>
      <c r="AT38" s="114"/>
      <c r="AU38" s="114"/>
    </row>
    <row r="39" spans="1:48" s="3" customFormat="1" ht="18.75" customHeight="1" x14ac:dyDescent="0.15">
      <c r="A39" s="6"/>
      <c r="B39" s="20" t="s">
        <v>6</v>
      </c>
      <c r="C39" s="35"/>
      <c r="D39" s="310" t="s">
        <v>154</v>
      </c>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0"/>
      <c r="AT39" s="310"/>
      <c r="AU39" s="310"/>
      <c r="AV39" s="114"/>
    </row>
    <row r="40" spans="1:48" s="3" customFormat="1" ht="18.75" customHeight="1" x14ac:dyDescent="0.15">
      <c r="A40" s="6"/>
      <c r="B40" s="20" t="s">
        <v>11</v>
      </c>
      <c r="C40" s="35"/>
      <c r="D40" s="310" t="s">
        <v>5</v>
      </c>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c r="AM40" s="310"/>
      <c r="AN40" s="310"/>
      <c r="AO40" s="310"/>
      <c r="AP40" s="310"/>
      <c r="AQ40" s="310"/>
      <c r="AR40" s="310"/>
      <c r="AS40" s="310"/>
      <c r="AT40" s="310"/>
      <c r="AU40" s="310"/>
      <c r="AV40" s="114"/>
    </row>
    <row r="41" spans="1:48" s="3" customFormat="1" ht="18.75" customHeight="1" x14ac:dyDescent="0.15">
      <c r="A41" s="6"/>
      <c r="B41" s="20" t="s">
        <v>25</v>
      </c>
      <c r="C41" s="35"/>
      <c r="D41" s="310" t="s">
        <v>158</v>
      </c>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114"/>
    </row>
    <row r="42" spans="1:48" s="3" customFormat="1" ht="18.75" customHeight="1" x14ac:dyDescent="0.15">
      <c r="A42" s="6"/>
      <c r="B42" s="20" t="s">
        <v>78</v>
      </c>
      <c r="C42" s="35"/>
      <c r="D42" s="310" t="s">
        <v>67</v>
      </c>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114"/>
    </row>
    <row r="43" spans="1:48" s="3" customFormat="1" ht="33" customHeight="1" x14ac:dyDescent="0.15">
      <c r="A43" s="6"/>
      <c r="B43" s="20" t="s">
        <v>79</v>
      </c>
      <c r="C43" s="36"/>
      <c r="D43" s="310" t="s">
        <v>108</v>
      </c>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114"/>
    </row>
    <row r="44" spans="1:48" s="3" customFormat="1" ht="26.25" customHeight="1" x14ac:dyDescent="0.15"/>
    <row r="45" spans="1:48" s="3" customFormat="1" ht="26.25" customHeight="1" x14ac:dyDescent="0.15"/>
    <row r="46" spans="1:48" s="3" customFormat="1" ht="26.25" customHeight="1" x14ac:dyDescent="0.15"/>
    <row r="47" spans="1:48" s="3" customFormat="1" ht="26.25" customHeight="1" x14ac:dyDescent="0.15"/>
    <row r="48" spans="1:48" s="3" customFormat="1" ht="26.25" customHeight="1" x14ac:dyDescent="0.15"/>
    <row r="49" s="3" customFormat="1" ht="26.25" customHeight="1" x14ac:dyDescent="0.15"/>
    <row r="50" s="3" customFormat="1" ht="26.25" customHeight="1" x14ac:dyDescent="0.15"/>
    <row r="51" s="3" customFormat="1" ht="26.25" customHeight="1" x14ac:dyDescent="0.15"/>
    <row r="52" s="3" customFormat="1" ht="26.25" customHeight="1" x14ac:dyDescent="0.15"/>
    <row r="53" s="3" customFormat="1" ht="26.25" customHeight="1" x14ac:dyDescent="0.15"/>
    <row r="54" s="3" customFormat="1" ht="26.25" customHeight="1" x14ac:dyDescent="0.15"/>
    <row r="55" s="3" customFormat="1" ht="26.25" customHeight="1" x14ac:dyDescent="0.15"/>
    <row r="56" s="3" customFormat="1" ht="26.25" customHeight="1" x14ac:dyDescent="0.15"/>
    <row r="57" s="3" customFormat="1" ht="26.25" customHeight="1" x14ac:dyDescent="0.15"/>
    <row r="58" s="3" customFormat="1" ht="26.25" customHeight="1" x14ac:dyDescent="0.15"/>
    <row r="59" s="3" customFormat="1" ht="26.25" customHeight="1" x14ac:dyDescent="0.15"/>
    <row r="60" s="3" customFormat="1" ht="26.25" customHeight="1" x14ac:dyDescent="0.15"/>
    <row r="61" s="3" customFormat="1" ht="26.25" customHeight="1" x14ac:dyDescent="0.15"/>
    <row r="62" s="3" customFormat="1" ht="26.25" customHeight="1" x14ac:dyDescent="0.15"/>
    <row r="63" s="3" customFormat="1" ht="26.25" customHeight="1" x14ac:dyDescent="0.15"/>
    <row r="64" s="3" customFormat="1" ht="26.25" customHeight="1" x14ac:dyDescent="0.15"/>
    <row r="65" s="3" customFormat="1" ht="26.25" customHeight="1" x14ac:dyDescent="0.15"/>
    <row r="66" s="3" customFormat="1" ht="26.25" customHeight="1" x14ac:dyDescent="0.15"/>
    <row r="67" s="3" customFormat="1" ht="26.25" customHeight="1" x14ac:dyDescent="0.15"/>
    <row r="68" s="3" customFormat="1" ht="26.25" customHeight="1" x14ac:dyDescent="0.15"/>
    <row r="69" s="3" customFormat="1" ht="26.25" customHeight="1" x14ac:dyDescent="0.15"/>
    <row r="70" s="3" customFormat="1"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sheetData>
  <mergeCells count="110">
    <mergeCell ref="D39:AU39"/>
    <mergeCell ref="D40:AU40"/>
    <mergeCell ref="D41:AU41"/>
    <mergeCell ref="D42:AU42"/>
    <mergeCell ref="D43:AU43"/>
    <mergeCell ref="A16:B17"/>
    <mergeCell ref="D16:M17"/>
    <mergeCell ref="G26:M27"/>
    <mergeCell ref="A31:B32"/>
    <mergeCell ref="D31:G32"/>
    <mergeCell ref="A18:B30"/>
    <mergeCell ref="D18:D30"/>
    <mergeCell ref="W34:AC34"/>
    <mergeCell ref="AE34:AQ34"/>
    <mergeCell ref="AR34:AT34"/>
    <mergeCell ref="W35:AC35"/>
    <mergeCell ref="AE35:AT35"/>
    <mergeCell ref="W36:AC36"/>
    <mergeCell ref="AE36:AI36"/>
    <mergeCell ref="AK36:AM36"/>
    <mergeCell ref="AO36:AT36"/>
    <mergeCell ref="AS31:AT31"/>
    <mergeCell ref="J32:M32"/>
    <mergeCell ref="O32:R32"/>
    <mergeCell ref="T32:U32"/>
    <mergeCell ref="W32:X32"/>
    <mergeCell ref="Z32:AC32"/>
    <mergeCell ref="AE32:AF32"/>
    <mergeCell ref="AH32:AI32"/>
    <mergeCell ref="AK32:AN32"/>
    <mergeCell ref="AP32:AQ32"/>
    <mergeCell ref="AS32:AT32"/>
    <mergeCell ref="J31:M31"/>
    <mergeCell ref="O31:R31"/>
    <mergeCell ref="T31:U31"/>
    <mergeCell ref="W31:X31"/>
    <mergeCell ref="Z31:AC31"/>
    <mergeCell ref="AE31:AF31"/>
    <mergeCell ref="AH31:AI31"/>
    <mergeCell ref="AK31:AN31"/>
    <mergeCell ref="AP31:AQ31"/>
    <mergeCell ref="G28:M28"/>
    <mergeCell ref="P28:X28"/>
    <mergeCell ref="AA28:AI28"/>
    <mergeCell ref="AL28:AT28"/>
    <mergeCell ref="G29:M29"/>
    <mergeCell ref="P29:X29"/>
    <mergeCell ref="AA29:AI29"/>
    <mergeCell ref="AL29:AT29"/>
    <mergeCell ref="G30:M30"/>
    <mergeCell ref="P30:X30"/>
    <mergeCell ref="AA30:AI30"/>
    <mergeCell ref="AL30:AT30"/>
    <mergeCell ref="P26:R26"/>
    <mergeCell ref="T26:W26"/>
    <mergeCell ref="X26:Y26"/>
    <mergeCell ref="AA26:AC26"/>
    <mergeCell ref="AE26:AH26"/>
    <mergeCell ref="AI26:AJ26"/>
    <mergeCell ref="AL26:AN26"/>
    <mergeCell ref="AT26:AU26"/>
    <mergeCell ref="P27:R27"/>
    <mergeCell ref="X27:Y27"/>
    <mergeCell ref="AA27:AC27"/>
    <mergeCell ref="AE27:AH27"/>
    <mergeCell ref="AI27:AJ27"/>
    <mergeCell ref="AL27:AN27"/>
    <mergeCell ref="AT27:AU27"/>
    <mergeCell ref="AR20:AT20"/>
    <mergeCell ref="G23:M23"/>
    <mergeCell ref="P23:X23"/>
    <mergeCell ref="AA23:AI23"/>
    <mergeCell ref="AL23:AT23"/>
    <mergeCell ref="G25:M25"/>
    <mergeCell ref="P25:X25"/>
    <mergeCell ref="AA25:AI25"/>
    <mergeCell ref="AL25:AT25"/>
    <mergeCell ref="Q17:AB17"/>
    <mergeCell ref="AF17:AO17"/>
    <mergeCell ref="G18:M18"/>
    <mergeCell ref="G20:M20"/>
    <mergeCell ref="P20:R20"/>
    <mergeCell ref="S20:U20"/>
    <mergeCell ref="V20:X20"/>
    <mergeCell ref="AA20:AC20"/>
    <mergeCell ref="AD20:AF20"/>
    <mergeCell ref="AG20:AI20"/>
    <mergeCell ref="AL20:AN20"/>
    <mergeCell ref="AO20:AQ20"/>
    <mergeCell ref="W10:AA10"/>
    <mergeCell ref="AC10:AH10"/>
    <mergeCell ref="AJ10:AN10"/>
    <mergeCell ref="AP10:AU10"/>
    <mergeCell ref="A12:AU12"/>
    <mergeCell ref="P16:T16"/>
    <mergeCell ref="V16:X16"/>
    <mergeCell ref="Z16:AB16"/>
    <mergeCell ref="AJ16:AN16"/>
    <mergeCell ref="AH1:AU1"/>
    <mergeCell ref="AJ2:AU2"/>
    <mergeCell ref="O6:T6"/>
    <mergeCell ref="W6:AA6"/>
    <mergeCell ref="AC6:AP6"/>
    <mergeCell ref="W7:AA7"/>
    <mergeCell ref="AC7:AU7"/>
    <mergeCell ref="AC8:AU8"/>
    <mergeCell ref="W9:AA9"/>
    <mergeCell ref="AD9:AP9"/>
    <mergeCell ref="AQ9:AR9"/>
    <mergeCell ref="AS9:AT9"/>
  </mergeCells>
  <phoneticPr fontId="20"/>
  <conditionalFormatting sqref="A7 A8:K8">
    <cfRule type="cellIs" dxfId="0" priority="1" stopIfTrue="1" operator="equal">
      <formula>"申請不可"</formula>
    </cfRule>
  </conditionalFormatting>
  <printOptions horizontalCentered="1" verticalCentered="1"/>
  <pageMargins left="0.78740157480314965" right="0.39370078740157483" top="0.39370078740157483" bottom="0.39370078740157483" header="0.51181102362204722" footer="0.51181102362204722"/>
  <pageSetup paperSize="9" scale="83" orientation="portrait" errors="blank"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BI232"/>
  <sheetViews>
    <sheetView view="pageBreakPreview" zoomScaleNormal="70" zoomScaleSheetLayoutView="100" workbookViewId="0">
      <selection activeCell="Q10" sqref="Q10"/>
    </sheetView>
  </sheetViews>
  <sheetFormatPr defaultColWidth="9" defaultRowHeight="13.5" x14ac:dyDescent="0.15"/>
  <cols>
    <col min="1" max="10" width="1.875" style="196" customWidth="1"/>
    <col min="11" max="11" width="3.375" style="196" customWidth="1"/>
    <col min="12" max="45" width="1.875" style="196" customWidth="1"/>
    <col min="46" max="46" width="4.75" style="196" hidden="1" customWidth="1"/>
    <col min="47" max="47" width="31.5" style="196" hidden="1" customWidth="1"/>
    <col min="48" max="48" width="18.5" style="196" hidden="1" customWidth="1"/>
    <col min="49" max="49" width="1.875" style="196" hidden="1" customWidth="1"/>
    <col min="50" max="105" width="1.875" style="196" customWidth="1"/>
    <col min="106" max="16384" width="9" style="196"/>
  </cols>
  <sheetData>
    <row r="1" spans="1:42" s="197" customFormat="1" ht="25.15" customHeight="1" x14ac:dyDescent="0.15">
      <c r="A1" s="197" t="s">
        <v>165</v>
      </c>
    </row>
    <row r="2" spans="1:42" ht="21" customHeight="1" x14ac:dyDescent="0.15"/>
    <row r="3" spans="1:42" ht="18.75" customHeight="1" x14ac:dyDescent="0.15">
      <c r="A3" s="199"/>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9"/>
    </row>
    <row r="4" spans="1:42" ht="18.75" customHeight="1" x14ac:dyDescent="0.15">
      <c r="A4" s="200"/>
      <c r="AP4" s="242"/>
    </row>
    <row r="5" spans="1:42" ht="26.25" customHeight="1" x14ac:dyDescent="0.15">
      <c r="A5" s="200"/>
      <c r="B5" s="415" t="s">
        <v>37</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c r="AM5" s="415"/>
      <c r="AN5" s="415"/>
      <c r="AO5" s="415"/>
      <c r="AP5" s="242"/>
    </row>
    <row r="6" spans="1:42" ht="18.75" customHeight="1" x14ac:dyDescent="0.15">
      <c r="A6" s="200"/>
      <c r="AP6" s="242"/>
    </row>
    <row r="7" spans="1:42" ht="18.75" customHeight="1" x14ac:dyDescent="0.15">
      <c r="A7" s="200"/>
      <c r="AP7" s="242"/>
    </row>
    <row r="8" spans="1:42" ht="18.75" customHeight="1" x14ac:dyDescent="0.15">
      <c r="A8" s="200"/>
      <c r="AB8" s="416" t="s">
        <v>82</v>
      </c>
      <c r="AC8" s="416"/>
      <c r="AD8" s="416"/>
      <c r="AE8" s="416"/>
      <c r="AF8" s="416"/>
      <c r="AG8" s="416"/>
      <c r="AH8" s="416"/>
      <c r="AI8" s="416"/>
      <c r="AJ8" s="416"/>
      <c r="AK8" s="416"/>
      <c r="AL8" s="416"/>
      <c r="AM8" s="416"/>
      <c r="AN8" s="416"/>
      <c r="AO8" s="416"/>
      <c r="AP8" s="242"/>
    </row>
    <row r="9" spans="1:42" ht="18.75" customHeight="1" x14ac:dyDescent="0.15">
      <c r="A9" s="200"/>
      <c r="AP9" s="242"/>
    </row>
    <row r="10" spans="1:42" ht="18.75" customHeight="1" x14ac:dyDescent="0.15">
      <c r="A10" s="200"/>
      <c r="C10" s="196" t="s">
        <v>18</v>
      </c>
      <c r="AP10" s="242"/>
    </row>
    <row r="11" spans="1:42" ht="18.75" customHeight="1" x14ac:dyDescent="0.15">
      <c r="A11" s="200"/>
      <c r="AP11" s="242"/>
    </row>
    <row r="12" spans="1:42" ht="18.75" customHeight="1" x14ac:dyDescent="0.15">
      <c r="A12" s="200"/>
      <c r="AP12" s="242"/>
    </row>
    <row r="13" spans="1:42" ht="18.75" customHeight="1" x14ac:dyDescent="0.15">
      <c r="A13" s="200"/>
      <c r="L13" s="417" t="s">
        <v>4</v>
      </c>
      <c r="M13" s="417"/>
      <c r="N13" s="417"/>
      <c r="O13" s="417"/>
      <c r="P13" s="417"/>
      <c r="R13" s="417" t="s">
        <v>31</v>
      </c>
      <c r="S13" s="417"/>
      <c r="T13" s="417"/>
      <c r="U13" s="417"/>
      <c r="V13" s="417"/>
      <c r="X13" s="418"/>
      <c r="Y13" s="418"/>
      <c r="Z13" s="418"/>
      <c r="AA13" s="418"/>
      <c r="AB13" s="418"/>
      <c r="AC13" s="418"/>
      <c r="AD13" s="418"/>
      <c r="AE13" s="418"/>
      <c r="AF13" s="418"/>
      <c r="AG13" s="418"/>
      <c r="AH13" s="418"/>
      <c r="AI13" s="418"/>
      <c r="AJ13" s="418"/>
      <c r="AK13" s="418"/>
      <c r="AL13" s="240"/>
      <c r="AM13" s="240"/>
      <c r="AN13" s="240"/>
      <c r="AO13" s="198"/>
      <c r="AP13" s="242"/>
    </row>
    <row r="14" spans="1:42" ht="54" customHeight="1" x14ac:dyDescent="0.15">
      <c r="A14" s="200"/>
      <c r="R14" s="417" t="s">
        <v>16</v>
      </c>
      <c r="S14" s="417"/>
      <c r="T14" s="417"/>
      <c r="U14" s="417"/>
      <c r="V14" s="417"/>
      <c r="X14" s="419"/>
      <c r="Y14" s="419"/>
      <c r="Z14" s="419"/>
      <c r="AA14" s="419"/>
      <c r="AB14" s="419"/>
      <c r="AC14" s="419"/>
      <c r="AD14" s="419"/>
      <c r="AE14" s="419"/>
      <c r="AF14" s="419"/>
      <c r="AG14" s="419"/>
      <c r="AH14" s="419"/>
      <c r="AI14" s="419"/>
      <c r="AJ14" s="419"/>
      <c r="AK14" s="419"/>
      <c r="AL14" s="419"/>
      <c r="AM14" s="419"/>
      <c r="AN14" s="419"/>
      <c r="AO14" s="198"/>
      <c r="AP14" s="242"/>
    </row>
    <row r="15" spans="1:42" ht="26.25" customHeight="1" x14ac:dyDescent="0.15">
      <c r="A15" s="200"/>
      <c r="R15" s="417" t="s">
        <v>19</v>
      </c>
      <c r="S15" s="417"/>
      <c r="T15" s="417"/>
      <c r="U15" s="417"/>
      <c r="V15" s="417"/>
      <c r="X15" s="234"/>
      <c r="Y15" s="420"/>
      <c r="Z15" s="420"/>
      <c r="AA15" s="420"/>
      <c r="AB15" s="420"/>
      <c r="AC15" s="420"/>
      <c r="AD15" s="420"/>
      <c r="AE15" s="420"/>
      <c r="AF15" s="420"/>
      <c r="AG15" s="420"/>
      <c r="AH15" s="420"/>
      <c r="AI15" s="420"/>
      <c r="AJ15" s="420"/>
      <c r="AK15" s="420"/>
      <c r="AL15" s="421" t="s">
        <v>52</v>
      </c>
      <c r="AM15" s="421"/>
      <c r="AN15" s="234"/>
      <c r="AO15" s="198"/>
      <c r="AP15" s="242"/>
    </row>
    <row r="16" spans="1:42" ht="26.25" customHeight="1" x14ac:dyDescent="0.15">
      <c r="A16" s="200"/>
      <c r="R16" s="417" t="s">
        <v>26</v>
      </c>
      <c r="S16" s="417"/>
      <c r="T16" s="417"/>
      <c r="U16" s="417"/>
      <c r="V16" s="417"/>
      <c r="X16" s="420"/>
      <c r="Y16" s="420"/>
      <c r="Z16" s="420"/>
      <c r="AA16" s="420"/>
      <c r="AB16" s="420"/>
      <c r="AC16" s="420"/>
      <c r="AD16" s="420"/>
      <c r="AE16" s="420"/>
      <c r="AF16" s="420"/>
      <c r="AG16" s="420"/>
      <c r="AH16" s="420"/>
      <c r="AI16" s="420"/>
      <c r="AJ16" s="420"/>
      <c r="AK16" s="420"/>
      <c r="AL16" s="420"/>
      <c r="AM16" s="420"/>
      <c r="AN16" s="420"/>
      <c r="AO16" s="198"/>
      <c r="AP16" s="242"/>
    </row>
    <row r="17" spans="1:61" ht="18.75" customHeight="1" x14ac:dyDescent="0.15">
      <c r="A17" s="200"/>
      <c r="O17" s="219"/>
      <c r="P17" s="219"/>
      <c r="Q17" s="219"/>
      <c r="R17" s="219"/>
      <c r="S17" s="219"/>
      <c r="T17" s="219"/>
      <c r="U17" s="219"/>
      <c r="V17" s="219"/>
      <c r="W17" s="219"/>
      <c r="X17" s="219"/>
      <c r="Y17" s="219"/>
      <c r="AO17" s="198"/>
      <c r="AP17" s="242"/>
    </row>
    <row r="18" spans="1:61" ht="18.75" customHeight="1" x14ac:dyDescent="0.15">
      <c r="A18" s="200"/>
      <c r="C18" s="196" t="s">
        <v>20</v>
      </c>
      <c r="O18" s="219"/>
      <c r="P18" s="219"/>
      <c r="Q18" s="219"/>
      <c r="R18" s="219"/>
      <c r="S18" s="219"/>
      <c r="T18" s="219"/>
      <c r="U18" s="219"/>
      <c r="V18" s="219"/>
      <c r="W18" s="219"/>
      <c r="X18" s="219"/>
      <c r="Y18" s="219"/>
      <c r="AO18" s="198"/>
      <c r="AP18" s="242"/>
    </row>
    <row r="19" spans="1:61" ht="18.75" customHeight="1" x14ac:dyDescent="0.15">
      <c r="A19" s="200"/>
      <c r="AP19" s="242"/>
    </row>
    <row r="20" spans="1:61" ht="30" customHeight="1" x14ac:dyDescent="0.15">
      <c r="A20" s="200"/>
      <c r="C20" s="422" t="s">
        <v>23</v>
      </c>
      <c r="D20" s="422"/>
      <c r="E20" s="422"/>
      <c r="F20" s="422"/>
      <c r="G20" s="422"/>
      <c r="H20" s="422"/>
      <c r="I20" s="422"/>
      <c r="J20" s="422"/>
      <c r="K20" s="422"/>
      <c r="L20" s="422"/>
      <c r="M20" s="422"/>
      <c r="N20" s="220"/>
      <c r="O20" s="220"/>
      <c r="P20" s="227"/>
      <c r="Q20" s="227"/>
      <c r="R20" s="227"/>
      <c r="S20" s="227"/>
      <c r="T20" s="233" t="s">
        <v>48</v>
      </c>
      <c r="U20" s="233"/>
      <c r="V20" s="423"/>
      <c r="W20" s="423"/>
      <c r="X20" s="423"/>
      <c r="Y20" s="423"/>
      <c r="Z20" s="423"/>
      <c r="AA20" s="423"/>
      <c r="AB20" s="423"/>
      <c r="AC20" s="423"/>
      <c r="AD20" s="423"/>
      <c r="AE20" s="423"/>
      <c r="AF20" s="423"/>
      <c r="AG20" s="220"/>
      <c r="AH20" s="220" t="s">
        <v>12</v>
      </c>
      <c r="AI20" s="238"/>
      <c r="AP20" s="242"/>
      <c r="AX20" s="424"/>
      <c r="AY20" s="424"/>
      <c r="BA20" s="248"/>
      <c r="BB20" s="248"/>
      <c r="BC20" s="248"/>
      <c r="BD20" s="248"/>
      <c r="BE20" s="248"/>
      <c r="BF20" s="248"/>
      <c r="BG20" s="249"/>
      <c r="BH20" s="249"/>
      <c r="BI20" s="249"/>
    </row>
    <row r="21" spans="1:61" ht="18.75" customHeight="1" x14ac:dyDescent="0.15">
      <c r="A21" s="200"/>
      <c r="AP21" s="242"/>
      <c r="AX21" s="424"/>
      <c r="AY21" s="424"/>
      <c r="BA21" s="248"/>
      <c r="BB21" s="248"/>
      <c r="BC21" s="248"/>
      <c r="BD21" s="248"/>
      <c r="BE21" s="248"/>
      <c r="BF21" s="248"/>
      <c r="BH21" s="249"/>
    </row>
    <row r="22" spans="1:61" ht="26.25" customHeight="1" x14ac:dyDescent="0.15">
      <c r="A22" s="200"/>
      <c r="C22" s="199"/>
      <c r="D22" s="209"/>
      <c r="E22" s="212"/>
      <c r="F22" s="425" t="s">
        <v>46</v>
      </c>
      <c r="G22" s="425"/>
      <c r="H22" s="425"/>
      <c r="I22" s="425"/>
      <c r="J22" s="425"/>
      <c r="K22" s="425"/>
      <c r="L22" s="425"/>
      <c r="M22" s="425"/>
      <c r="N22" s="221"/>
      <c r="O22" s="223"/>
      <c r="P22" s="426"/>
      <c r="Q22" s="426"/>
      <c r="R22" s="223"/>
      <c r="S22" s="232"/>
      <c r="T22" s="232" t="s">
        <v>48</v>
      </c>
      <c r="U22" s="232"/>
      <c r="V22" s="427"/>
      <c r="W22" s="427"/>
      <c r="X22" s="427"/>
      <c r="Y22" s="427"/>
      <c r="Z22" s="427"/>
      <c r="AA22" s="427"/>
      <c r="AB22" s="427"/>
      <c r="AC22" s="427"/>
      <c r="AD22" s="427"/>
      <c r="AE22" s="427"/>
      <c r="AF22" s="427"/>
      <c r="AG22" s="223"/>
      <c r="AH22" s="223" t="s">
        <v>12</v>
      </c>
      <c r="AI22" s="239"/>
      <c r="AJ22" s="239"/>
      <c r="AK22" s="239"/>
      <c r="AL22" s="239"/>
      <c r="AM22" s="239"/>
      <c r="AN22" s="241"/>
      <c r="AP22" s="242"/>
      <c r="AT22" s="196" t="s">
        <v>68</v>
      </c>
      <c r="AU22" s="196" t="e">
        <f>IF(#REF!*0.15&gt;299999,300000,ROUNDDOWN(#REF!*0.15,-3))</f>
        <v>#REF!</v>
      </c>
      <c r="AX22" s="424"/>
      <c r="AY22" s="424"/>
      <c r="BA22" s="248"/>
      <c r="BB22" s="248"/>
      <c r="BC22" s="248"/>
      <c r="BD22" s="248"/>
      <c r="BE22" s="248"/>
      <c r="BF22" s="248"/>
      <c r="BH22" s="249"/>
    </row>
    <row r="23" spans="1:61" ht="26.25" customHeight="1" x14ac:dyDescent="0.15">
      <c r="A23" s="200"/>
      <c r="C23" s="445" t="s">
        <v>38</v>
      </c>
      <c r="D23" s="446"/>
      <c r="E23" s="213"/>
      <c r="F23" s="428" t="s">
        <v>41</v>
      </c>
      <c r="G23" s="428"/>
      <c r="H23" s="428"/>
      <c r="I23" s="428"/>
      <c r="J23" s="428"/>
      <c r="K23" s="428"/>
      <c r="L23" s="428"/>
      <c r="M23" s="428"/>
      <c r="N23" s="221"/>
      <c r="O23" s="223"/>
      <c r="P23" s="426"/>
      <c r="Q23" s="426"/>
      <c r="R23" s="223"/>
      <c r="S23" s="232"/>
      <c r="T23" s="232" t="s">
        <v>48</v>
      </c>
      <c r="U23" s="232"/>
      <c r="V23" s="427"/>
      <c r="W23" s="427"/>
      <c r="X23" s="427"/>
      <c r="Y23" s="427"/>
      <c r="Z23" s="427"/>
      <c r="AA23" s="427"/>
      <c r="AB23" s="427"/>
      <c r="AC23" s="427"/>
      <c r="AD23" s="427"/>
      <c r="AE23" s="427"/>
      <c r="AF23" s="427"/>
      <c r="AG23" s="223"/>
      <c r="AH23" s="223" t="s">
        <v>12</v>
      </c>
      <c r="AI23" s="239"/>
      <c r="AJ23" s="239"/>
      <c r="AK23" s="239"/>
      <c r="AL23" s="239"/>
      <c r="AM23" s="239"/>
      <c r="AN23" s="241"/>
      <c r="AP23" s="242"/>
      <c r="AT23" s="196" t="s">
        <v>69</v>
      </c>
      <c r="AU23" s="247" t="e">
        <f>300000-#REF!</f>
        <v>#REF!</v>
      </c>
      <c r="AV23" s="196" t="e">
        <f>IF(AU22&lt;AU23,AU22,AU23)</f>
        <v>#REF!</v>
      </c>
      <c r="AX23" s="424"/>
      <c r="AY23" s="424"/>
      <c r="BA23" s="248"/>
      <c r="BB23" s="248"/>
      <c r="BC23" s="248"/>
      <c r="BD23" s="248"/>
      <c r="BE23" s="248"/>
      <c r="BF23" s="248"/>
      <c r="BH23" s="249"/>
    </row>
    <row r="24" spans="1:61" ht="26.25" customHeight="1" x14ac:dyDescent="0.15">
      <c r="A24" s="200"/>
      <c r="C24" s="445"/>
      <c r="D24" s="446"/>
      <c r="E24" s="214"/>
      <c r="F24" s="429" t="s">
        <v>34</v>
      </c>
      <c r="G24" s="429"/>
      <c r="H24" s="429"/>
      <c r="I24" s="429"/>
      <c r="J24" s="429"/>
      <c r="K24" s="429"/>
      <c r="L24" s="429"/>
      <c r="M24" s="429"/>
      <c r="N24" s="221"/>
      <c r="O24" s="223"/>
      <c r="P24" s="426"/>
      <c r="Q24" s="426"/>
      <c r="R24" s="223"/>
      <c r="S24" s="232"/>
      <c r="T24" s="232" t="s">
        <v>48</v>
      </c>
      <c r="U24" s="232"/>
      <c r="V24" s="427"/>
      <c r="W24" s="427"/>
      <c r="X24" s="427"/>
      <c r="Y24" s="427"/>
      <c r="Z24" s="427"/>
      <c r="AA24" s="427"/>
      <c r="AB24" s="427"/>
      <c r="AC24" s="427"/>
      <c r="AD24" s="427"/>
      <c r="AE24" s="427"/>
      <c r="AF24" s="427"/>
      <c r="AG24" s="223"/>
      <c r="AH24" s="223" t="s">
        <v>12</v>
      </c>
      <c r="AI24" s="239"/>
      <c r="AJ24" s="239"/>
      <c r="AK24" s="239"/>
      <c r="AL24" s="239"/>
      <c r="AM24" s="239"/>
      <c r="AN24" s="241"/>
      <c r="AP24" s="242"/>
      <c r="AT24" s="196" t="s">
        <v>70</v>
      </c>
      <c r="AU24" s="196" t="e">
        <f>IF(#REF!&gt;0,100000,0)</f>
        <v>#REF!</v>
      </c>
    </row>
    <row r="25" spans="1:61" ht="26.25" customHeight="1" x14ac:dyDescent="0.15">
      <c r="A25" s="200"/>
      <c r="C25" s="207"/>
      <c r="D25" s="210"/>
      <c r="E25" s="212"/>
      <c r="F25" s="425" t="s">
        <v>42</v>
      </c>
      <c r="G25" s="425"/>
      <c r="H25" s="425"/>
      <c r="I25" s="425"/>
      <c r="J25" s="425"/>
      <c r="K25" s="425"/>
      <c r="L25" s="425"/>
      <c r="M25" s="425"/>
      <c r="N25" s="221"/>
      <c r="O25" s="223"/>
      <c r="P25" s="426"/>
      <c r="Q25" s="426"/>
      <c r="R25" s="223"/>
      <c r="S25" s="232"/>
      <c r="T25" s="232" t="s">
        <v>48</v>
      </c>
      <c r="U25" s="232"/>
      <c r="V25" s="427"/>
      <c r="W25" s="427"/>
      <c r="X25" s="427"/>
      <c r="Y25" s="427"/>
      <c r="Z25" s="427"/>
      <c r="AA25" s="427"/>
      <c r="AB25" s="427"/>
      <c r="AC25" s="427"/>
      <c r="AD25" s="427"/>
      <c r="AE25" s="427"/>
      <c r="AF25" s="427"/>
      <c r="AG25" s="223"/>
      <c r="AH25" s="223" t="s">
        <v>12</v>
      </c>
      <c r="AI25" s="239"/>
      <c r="AJ25" s="239"/>
      <c r="AK25" s="239"/>
      <c r="AL25" s="239"/>
      <c r="AM25" s="239"/>
      <c r="AN25" s="241"/>
      <c r="AP25" s="242"/>
      <c r="AT25" s="196" t="s">
        <v>72</v>
      </c>
      <c r="AU25" s="196" t="e">
        <f>SUM(AU23:AU24)</f>
        <v>#REF!</v>
      </c>
    </row>
    <row r="26" spans="1:61" ht="19.149999999999999" customHeight="1" x14ac:dyDescent="0.15">
      <c r="A26" s="200"/>
      <c r="C26" s="199"/>
      <c r="D26" s="202" t="s">
        <v>7</v>
      </c>
      <c r="E26" s="215"/>
      <c r="F26" s="215"/>
      <c r="G26" s="215"/>
      <c r="H26" s="215"/>
      <c r="I26" s="215"/>
      <c r="J26" s="215"/>
      <c r="K26" s="202"/>
      <c r="L26" s="215"/>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9"/>
      <c r="AP26" s="242"/>
    </row>
    <row r="27" spans="1:61" ht="19.149999999999999" customHeight="1" x14ac:dyDescent="0.15">
      <c r="A27" s="200"/>
      <c r="C27" s="200"/>
      <c r="E27" s="196" t="s">
        <v>164</v>
      </c>
      <c r="F27" s="216"/>
      <c r="G27" s="216"/>
      <c r="H27" s="216"/>
      <c r="I27" s="216"/>
      <c r="J27" s="216"/>
      <c r="L27" s="216"/>
      <c r="AN27" s="242"/>
      <c r="AP27" s="242"/>
    </row>
    <row r="28" spans="1:61" ht="19.149999999999999" customHeight="1" x14ac:dyDescent="0.15">
      <c r="A28" s="200"/>
      <c r="C28" s="200"/>
      <c r="D28" s="196" t="s">
        <v>63</v>
      </c>
      <c r="E28" s="216"/>
      <c r="F28" s="216"/>
      <c r="G28" s="216"/>
      <c r="H28" s="216"/>
      <c r="I28" s="216"/>
      <c r="J28" s="216"/>
      <c r="L28" s="216"/>
      <c r="AN28" s="242"/>
      <c r="AP28" s="242"/>
    </row>
    <row r="29" spans="1:61" ht="19.149999999999999" customHeight="1" x14ac:dyDescent="0.15">
      <c r="A29" s="200"/>
      <c r="C29" s="207"/>
      <c r="D29" s="211"/>
      <c r="E29" s="430"/>
      <c r="F29" s="430"/>
      <c r="G29" s="430"/>
      <c r="H29" s="431"/>
      <c r="I29" s="431"/>
      <c r="J29" s="431" t="s">
        <v>0</v>
      </c>
      <c r="K29" s="431"/>
      <c r="L29" s="422"/>
      <c r="M29" s="422"/>
      <c r="N29" s="422" t="s">
        <v>33</v>
      </c>
      <c r="O29" s="422"/>
      <c r="P29" s="422"/>
      <c r="Q29" s="422"/>
      <c r="R29" s="422" t="s">
        <v>35</v>
      </c>
      <c r="S29" s="422"/>
      <c r="T29" s="422" t="s">
        <v>22</v>
      </c>
      <c r="U29" s="422"/>
      <c r="V29" s="220" t="s">
        <v>29</v>
      </c>
      <c r="W29" s="220"/>
      <c r="X29" s="220"/>
      <c r="Y29" s="220"/>
      <c r="Z29" s="235"/>
      <c r="AA29" s="235"/>
      <c r="AB29" s="432"/>
      <c r="AC29" s="432"/>
      <c r="AD29" s="432"/>
      <c r="AE29" s="432"/>
      <c r="AF29" s="432"/>
      <c r="AG29" s="432"/>
      <c r="AH29" s="432"/>
      <c r="AI29" s="432"/>
      <c r="AJ29" s="432"/>
      <c r="AK29" s="422" t="s">
        <v>50</v>
      </c>
      <c r="AL29" s="422"/>
      <c r="AM29" s="220" t="s">
        <v>44</v>
      </c>
      <c r="AN29" s="210"/>
      <c r="AP29" s="242"/>
    </row>
    <row r="30" spans="1:61" ht="26.25" customHeight="1" x14ac:dyDescent="0.15">
      <c r="A30" s="200"/>
      <c r="C30" s="207"/>
      <c r="D30" s="433" t="s">
        <v>40</v>
      </c>
      <c r="E30" s="433"/>
      <c r="F30" s="433"/>
      <c r="G30" s="433"/>
      <c r="H30" s="433"/>
      <c r="I30" s="433"/>
      <c r="J30" s="433"/>
      <c r="K30" s="433"/>
      <c r="L30" s="433"/>
      <c r="M30" s="433"/>
      <c r="N30" s="210"/>
      <c r="O30" s="220"/>
      <c r="P30" s="220" t="s">
        <v>56</v>
      </c>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M30" s="220"/>
      <c r="AN30" s="210"/>
      <c r="AP30" s="242"/>
    </row>
    <row r="31" spans="1:61" ht="26.25" customHeight="1" x14ac:dyDescent="0.15">
      <c r="A31" s="200"/>
      <c r="C31" s="199"/>
      <c r="D31" s="434" t="s">
        <v>43</v>
      </c>
      <c r="E31" s="434"/>
      <c r="F31" s="434"/>
      <c r="G31" s="434"/>
      <c r="H31" s="434"/>
      <c r="I31" s="434"/>
      <c r="J31" s="434"/>
      <c r="K31" s="434"/>
      <c r="L31" s="434"/>
      <c r="M31" s="434"/>
      <c r="N31" s="209"/>
      <c r="O31" s="224"/>
      <c r="P31" s="435"/>
      <c r="Q31" s="435"/>
      <c r="R31" s="435"/>
      <c r="S31" s="435"/>
      <c r="T31" s="435"/>
      <c r="U31" s="435"/>
      <c r="V31" s="435"/>
      <c r="W31" s="435"/>
      <c r="X31" s="435"/>
      <c r="Y31" s="435"/>
      <c r="Z31" s="236"/>
      <c r="AA31" s="436"/>
      <c r="AB31" s="436"/>
      <c r="AC31" s="436"/>
      <c r="AD31" s="436"/>
      <c r="AE31" s="436"/>
      <c r="AF31" s="436"/>
      <c r="AG31" s="437" t="s">
        <v>3</v>
      </c>
      <c r="AH31" s="437"/>
      <c r="AI31" s="437"/>
      <c r="AJ31" s="236"/>
      <c r="AK31" s="236"/>
      <c r="AL31" s="236"/>
      <c r="AM31" s="236"/>
      <c r="AN31" s="243"/>
      <c r="AP31" s="242"/>
    </row>
    <row r="32" spans="1:61" ht="26.25" customHeight="1" x14ac:dyDescent="0.15">
      <c r="A32" s="200"/>
      <c r="C32" s="208"/>
      <c r="D32" s="438" t="s">
        <v>54</v>
      </c>
      <c r="E32" s="438"/>
      <c r="F32" s="438"/>
      <c r="G32" s="438"/>
      <c r="H32" s="438"/>
      <c r="I32" s="438"/>
      <c r="J32" s="438"/>
      <c r="K32" s="438"/>
      <c r="L32" s="438"/>
      <c r="M32" s="438"/>
      <c r="N32" s="222"/>
      <c r="O32" s="225"/>
      <c r="P32" s="228" t="s">
        <v>17</v>
      </c>
      <c r="Q32" s="228"/>
      <c r="R32" s="228"/>
      <c r="S32" s="439"/>
      <c r="T32" s="440"/>
      <c r="U32" s="441"/>
      <c r="V32" s="439"/>
      <c r="W32" s="440"/>
      <c r="X32" s="441"/>
      <c r="Y32" s="439"/>
      <c r="Z32" s="440"/>
      <c r="AA32" s="441"/>
      <c r="AB32" s="439"/>
      <c r="AC32" s="440"/>
      <c r="AD32" s="441"/>
      <c r="AE32" s="439"/>
      <c r="AF32" s="440"/>
      <c r="AG32" s="441"/>
      <c r="AH32" s="439"/>
      <c r="AI32" s="440"/>
      <c r="AJ32" s="441"/>
      <c r="AK32" s="439"/>
      <c r="AL32" s="440"/>
      <c r="AM32" s="441"/>
      <c r="AN32" s="244"/>
      <c r="AP32" s="242"/>
    </row>
    <row r="33" spans="1:42" ht="26.25" customHeight="1" x14ac:dyDescent="0.15">
      <c r="A33" s="200"/>
      <c r="C33" s="207"/>
      <c r="D33" s="433" t="s">
        <v>57</v>
      </c>
      <c r="E33" s="433"/>
      <c r="F33" s="433"/>
      <c r="G33" s="433"/>
      <c r="H33" s="433"/>
      <c r="I33" s="433"/>
      <c r="J33" s="433"/>
      <c r="K33" s="433"/>
      <c r="L33" s="433"/>
      <c r="M33" s="433"/>
      <c r="N33" s="210"/>
      <c r="O33" s="226"/>
      <c r="P33" s="229"/>
      <c r="Q33" s="230"/>
      <c r="R33" s="231"/>
      <c r="S33" s="231"/>
      <c r="T33" s="231"/>
      <c r="U33" s="231"/>
      <c r="V33" s="231"/>
      <c r="W33" s="231"/>
      <c r="X33" s="231"/>
      <c r="Y33" s="231"/>
      <c r="Z33" s="231"/>
      <c r="AA33" s="231"/>
      <c r="AB33" s="229"/>
      <c r="AC33" s="229"/>
      <c r="AD33" s="229"/>
      <c r="AE33" s="229"/>
      <c r="AF33" s="229"/>
      <c r="AG33" s="229"/>
      <c r="AH33" s="229"/>
      <c r="AI33" s="229"/>
      <c r="AJ33" s="229"/>
      <c r="AK33" s="229"/>
      <c r="AL33" s="229"/>
      <c r="AM33" s="229"/>
      <c r="AN33" s="245"/>
      <c r="AP33" s="242"/>
    </row>
    <row r="34" spans="1:42" ht="26.25" customHeight="1" x14ac:dyDescent="0.15">
      <c r="A34" s="200"/>
      <c r="B34" s="203"/>
      <c r="C34" s="203"/>
      <c r="E34" s="217"/>
      <c r="F34" s="217"/>
      <c r="G34" s="217"/>
      <c r="H34" s="217"/>
      <c r="I34" s="217"/>
      <c r="J34" s="218"/>
      <c r="K34" s="218"/>
      <c r="L34" s="218"/>
      <c r="S34" s="203"/>
      <c r="T34" s="203"/>
      <c r="V34" s="203"/>
      <c r="W34" s="203"/>
      <c r="X34" s="203"/>
      <c r="Y34" s="203"/>
      <c r="Z34" s="203"/>
      <c r="AA34" s="203"/>
      <c r="AB34" s="203"/>
      <c r="AC34" s="203"/>
      <c r="AD34" s="203"/>
      <c r="AE34" s="203"/>
      <c r="AP34" s="242"/>
    </row>
    <row r="35" spans="1:42" ht="11.25" customHeight="1" x14ac:dyDescent="0.15">
      <c r="A35" s="200"/>
      <c r="B35" s="203"/>
      <c r="C35" s="203"/>
      <c r="E35" s="217"/>
      <c r="F35" s="217"/>
      <c r="G35" s="217"/>
      <c r="H35" s="217"/>
      <c r="I35" s="217"/>
      <c r="J35" s="218"/>
      <c r="K35" s="218"/>
      <c r="L35" s="218"/>
      <c r="N35" s="219"/>
      <c r="O35" s="219"/>
      <c r="P35" s="219"/>
      <c r="Q35" s="219"/>
      <c r="R35" s="219"/>
      <c r="S35" s="203"/>
      <c r="T35" s="203"/>
      <c r="V35" s="203"/>
      <c r="W35" s="203"/>
      <c r="X35" s="203"/>
      <c r="Y35" s="203"/>
      <c r="Z35" s="203"/>
      <c r="AA35" s="203"/>
      <c r="AB35" s="203"/>
      <c r="AC35" s="203"/>
      <c r="AD35" s="203"/>
      <c r="AE35" s="203"/>
      <c r="AP35" s="242"/>
    </row>
    <row r="36" spans="1:42" s="198" customFormat="1" ht="13.5" customHeight="1" x14ac:dyDescent="0.15">
      <c r="A36" s="201"/>
      <c r="B36" s="204"/>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46"/>
    </row>
    <row r="37" spans="1:42" s="198" customFormat="1" ht="13.5" customHeight="1" x14ac:dyDescent="0.15">
      <c r="B37" s="442"/>
      <c r="C37" s="442"/>
    </row>
    <row r="38" spans="1:42" s="198" customFormat="1" ht="21.75" hidden="1" customHeight="1" x14ac:dyDescent="0.15">
      <c r="B38" s="205"/>
      <c r="C38" s="443" t="s">
        <v>65</v>
      </c>
      <c r="D38" s="443"/>
      <c r="E38" s="443"/>
      <c r="F38" s="443"/>
      <c r="G38" s="443"/>
      <c r="H38" s="443"/>
      <c r="I38" s="443"/>
      <c r="J38" s="443"/>
      <c r="K38" s="443"/>
      <c r="L38" s="443"/>
      <c r="M38" s="443"/>
      <c r="N38" s="443"/>
      <c r="O38" s="444" t="e">
        <f>ROUNDDOWN(#REF!*0.15,-3)</f>
        <v>#REF!</v>
      </c>
      <c r="P38" s="444"/>
      <c r="Q38" s="444"/>
      <c r="R38" s="444"/>
      <c r="S38" s="444"/>
      <c r="T38" s="444"/>
      <c r="U38" s="444"/>
      <c r="V38" s="444"/>
      <c r="W38" s="444"/>
      <c r="X38" s="444"/>
      <c r="Y38" s="444"/>
      <c r="Z38" s="444"/>
      <c r="AA38" s="237"/>
      <c r="AB38" s="237"/>
      <c r="AC38" s="237"/>
      <c r="AD38" s="237"/>
      <c r="AE38" s="237"/>
      <c r="AF38" s="237"/>
      <c r="AG38" s="237"/>
      <c r="AH38" s="237"/>
      <c r="AI38" s="237"/>
      <c r="AJ38" s="237"/>
      <c r="AK38" s="237"/>
      <c r="AL38" s="237"/>
      <c r="AM38" s="237"/>
      <c r="AN38" s="237"/>
      <c r="AO38" s="237"/>
    </row>
    <row r="39" spans="1:42" s="198" customFormat="1" ht="21.75" hidden="1" customHeight="1" x14ac:dyDescent="0.15">
      <c r="B39" s="205"/>
      <c r="C39" s="443" t="s">
        <v>61</v>
      </c>
      <c r="D39" s="443"/>
      <c r="E39" s="443"/>
      <c r="F39" s="443"/>
      <c r="G39" s="443"/>
      <c r="H39" s="443"/>
      <c r="I39" s="443"/>
      <c r="J39" s="443"/>
      <c r="K39" s="443"/>
      <c r="L39" s="443"/>
      <c r="M39" s="443"/>
      <c r="N39" s="443"/>
      <c r="O39" s="444" t="e">
        <f>IF(O38&gt;300000,300000,O38)</f>
        <v>#REF!</v>
      </c>
      <c r="P39" s="444"/>
      <c r="Q39" s="444"/>
      <c r="R39" s="444"/>
      <c r="S39" s="444"/>
      <c r="T39" s="444"/>
      <c r="U39" s="444"/>
      <c r="V39" s="444"/>
      <c r="W39" s="444"/>
      <c r="X39" s="444"/>
      <c r="Y39" s="444"/>
      <c r="Z39" s="444"/>
    </row>
    <row r="40" spans="1:42" s="198" customFormat="1" ht="21.75" hidden="1" customHeight="1" x14ac:dyDescent="0.15">
      <c r="B40" s="205"/>
      <c r="C40" s="443" t="s">
        <v>64</v>
      </c>
      <c r="D40" s="443"/>
      <c r="E40" s="443"/>
      <c r="F40" s="443"/>
      <c r="G40" s="443"/>
      <c r="H40" s="443"/>
      <c r="I40" s="443"/>
      <c r="J40" s="443"/>
      <c r="K40" s="443"/>
      <c r="L40" s="443"/>
      <c r="M40" s="443"/>
      <c r="N40" s="443"/>
      <c r="O40" s="444" t="e">
        <f>#REF!</f>
        <v>#REF!</v>
      </c>
      <c r="P40" s="444"/>
      <c r="Q40" s="444"/>
      <c r="R40" s="444"/>
      <c r="S40" s="444"/>
      <c r="T40" s="444"/>
      <c r="U40" s="444"/>
      <c r="V40" s="444"/>
      <c r="W40" s="444"/>
      <c r="X40" s="444"/>
      <c r="Y40" s="444"/>
      <c r="Z40" s="444"/>
    </row>
    <row r="41" spans="1:42" s="198" customFormat="1" ht="21.75" hidden="1" customHeight="1" x14ac:dyDescent="0.15">
      <c r="B41" s="205"/>
      <c r="C41" s="443" t="s">
        <v>51</v>
      </c>
      <c r="D41" s="443"/>
      <c r="E41" s="443"/>
      <c r="F41" s="443"/>
      <c r="G41" s="443"/>
      <c r="H41" s="443"/>
      <c r="I41" s="443"/>
      <c r="J41" s="443"/>
      <c r="K41" s="443"/>
      <c r="L41" s="443"/>
      <c r="M41" s="443"/>
      <c r="N41" s="443"/>
      <c r="O41" s="444" t="e">
        <f>#REF!</f>
        <v>#REF!</v>
      </c>
      <c r="P41" s="444"/>
      <c r="Q41" s="444"/>
      <c r="R41" s="444"/>
      <c r="S41" s="444"/>
      <c r="T41" s="444"/>
      <c r="U41" s="444"/>
      <c r="V41" s="444"/>
      <c r="W41" s="444"/>
      <c r="X41" s="444"/>
      <c r="Y41" s="444"/>
      <c r="Z41" s="444"/>
      <c r="AA41" s="237"/>
      <c r="AB41" s="237"/>
      <c r="AC41" s="237"/>
      <c r="AD41" s="237"/>
      <c r="AE41" s="237"/>
      <c r="AF41" s="237"/>
      <c r="AG41" s="237"/>
      <c r="AH41" s="237"/>
      <c r="AI41" s="237"/>
      <c r="AJ41" s="237"/>
      <c r="AK41" s="237"/>
      <c r="AL41" s="237"/>
      <c r="AM41" s="237"/>
      <c r="AN41" s="237"/>
      <c r="AO41" s="237"/>
    </row>
    <row r="42" spans="1:42" ht="21.75" hidden="1" customHeight="1" x14ac:dyDescent="0.15">
      <c r="B42" s="206"/>
      <c r="C42" s="443" t="s">
        <v>66</v>
      </c>
      <c r="D42" s="443"/>
      <c r="E42" s="443"/>
      <c r="F42" s="443"/>
      <c r="G42" s="443"/>
      <c r="H42" s="443"/>
      <c r="I42" s="443"/>
      <c r="J42" s="443"/>
      <c r="K42" s="443"/>
      <c r="L42" s="443"/>
      <c r="M42" s="443"/>
      <c r="N42" s="443"/>
      <c r="O42" s="444" t="e">
        <f>O39-O40-O41</f>
        <v>#REF!</v>
      </c>
      <c r="P42" s="444"/>
      <c r="Q42" s="444"/>
      <c r="R42" s="444"/>
      <c r="S42" s="444"/>
      <c r="T42" s="444"/>
      <c r="U42" s="444"/>
      <c r="V42" s="444"/>
      <c r="W42" s="444"/>
      <c r="X42" s="444"/>
      <c r="Y42" s="444"/>
      <c r="Z42" s="444"/>
    </row>
    <row r="43" spans="1:42" ht="21.75" customHeight="1" x14ac:dyDescent="0.15"/>
    <row r="44" spans="1:42" ht="21.75" customHeight="1" x14ac:dyDescent="0.15"/>
    <row r="45" spans="1:42" ht="21.75" customHeight="1" x14ac:dyDescent="0.15"/>
    <row r="46" spans="1:42" ht="21.75" customHeight="1" x14ac:dyDescent="0.15"/>
    <row r="47" spans="1:42" ht="21.75" customHeight="1" x14ac:dyDescent="0.15"/>
    <row r="48" spans="1:42" ht="21.75" customHeight="1" x14ac:dyDescent="0.15"/>
    <row r="49" ht="21.75" customHeight="1" x14ac:dyDescent="0.15"/>
    <row r="50" ht="21.7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row r="227" ht="18.75" customHeight="1" x14ac:dyDescent="0.15"/>
    <row r="228" ht="18.75" customHeight="1" x14ac:dyDescent="0.15"/>
    <row r="229" ht="18.75" customHeight="1" x14ac:dyDescent="0.15"/>
    <row r="230" ht="18.75" customHeight="1" x14ac:dyDescent="0.15"/>
    <row r="231" ht="18.75" customHeight="1" x14ac:dyDescent="0.15"/>
    <row r="232" ht="18.75" customHeight="1" x14ac:dyDescent="0.15"/>
  </sheetData>
  <mergeCells count="66">
    <mergeCell ref="C41:N41"/>
    <mergeCell ref="O41:Z41"/>
    <mergeCell ref="C42:N42"/>
    <mergeCell ref="O42:Z42"/>
    <mergeCell ref="C23:D24"/>
    <mergeCell ref="C38:N38"/>
    <mergeCell ref="O38:Z38"/>
    <mergeCell ref="C39:N39"/>
    <mergeCell ref="O39:Z39"/>
    <mergeCell ref="C40:N40"/>
    <mergeCell ref="O40:Z40"/>
    <mergeCell ref="AE32:AG32"/>
    <mergeCell ref="AH32:AJ32"/>
    <mergeCell ref="AK32:AM32"/>
    <mergeCell ref="D33:M33"/>
    <mergeCell ref="B37:C37"/>
    <mergeCell ref="D32:M32"/>
    <mergeCell ref="S32:U32"/>
    <mergeCell ref="V32:X32"/>
    <mergeCell ref="Y32:AA32"/>
    <mergeCell ref="AB32:AD32"/>
    <mergeCell ref="AK29:AL29"/>
    <mergeCell ref="D30:M30"/>
    <mergeCell ref="D31:M31"/>
    <mergeCell ref="P31:Y31"/>
    <mergeCell ref="AA31:AF31"/>
    <mergeCell ref="AG31:AI31"/>
    <mergeCell ref="F25:M25"/>
    <mergeCell ref="P25:Q25"/>
    <mergeCell ref="V25:AF25"/>
    <mergeCell ref="E29:G29"/>
    <mergeCell ref="H29:I29"/>
    <mergeCell ref="J29:K29"/>
    <mergeCell ref="L29:M29"/>
    <mergeCell ref="N29:O29"/>
    <mergeCell ref="P29:Q29"/>
    <mergeCell ref="R29:S29"/>
    <mergeCell ref="T29:U29"/>
    <mergeCell ref="AB29:AJ29"/>
    <mergeCell ref="F23:M23"/>
    <mergeCell ref="P23:Q23"/>
    <mergeCell ref="V23:AF23"/>
    <mergeCell ref="AX23:AY23"/>
    <mergeCell ref="F24:M24"/>
    <mergeCell ref="P24:Q24"/>
    <mergeCell ref="V24:AF24"/>
    <mergeCell ref="AX21:AY21"/>
    <mergeCell ref="F22:M22"/>
    <mergeCell ref="P22:Q22"/>
    <mergeCell ref="V22:AF22"/>
    <mergeCell ref="AX22:AY22"/>
    <mergeCell ref="R16:V16"/>
    <mergeCell ref="X16:AN16"/>
    <mergeCell ref="C20:M20"/>
    <mergeCell ref="V20:AF20"/>
    <mergeCell ref="AX20:AY20"/>
    <mergeCell ref="R14:V14"/>
    <mergeCell ref="X14:AN14"/>
    <mergeCell ref="R15:V15"/>
    <mergeCell ref="Y15:AK15"/>
    <mergeCell ref="AL15:AM15"/>
    <mergeCell ref="B5:AO5"/>
    <mergeCell ref="AB8:AO8"/>
    <mergeCell ref="L13:P13"/>
    <mergeCell ref="R13:V13"/>
    <mergeCell ref="X13:AK13"/>
  </mergeCells>
  <phoneticPr fontId="20"/>
  <printOptions horizontalCentered="1" verticalCentered="1"/>
  <pageMargins left="0.78740157480314965" right="0.78740157480314965"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BI232"/>
  <sheetViews>
    <sheetView view="pageBreakPreview" zoomScaleNormal="70" zoomScaleSheetLayoutView="100" workbookViewId="0">
      <selection activeCell="AY34" sqref="AY34"/>
    </sheetView>
  </sheetViews>
  <sheetFormatPr defaultColWidth="9" defaultRowHeight="13.5" x14ac:dyDescent="0.15"/>
  <cols>
    <col min="1" max="10" width="1.875" style="196" customWidth="1"/>
    <col min="11" max="11" width="3.375" style="196" customWidth="1"/>
    <col min="12" max="45" width="1.875" style="196" customWidth="1"/>
    <col min="46" max="46" width="4.75" style="196" hidden="1" customWidth="1"/>
    <col min="47" max="47" width="31.5" style="196" hidden="1" customWidth="1"/>
    <col min="48" max="48" width="18.5" style="196" hidden="1" customWidth="1"/>
    <col min="49" max="49" width="1.875" style="196" hidden="1" customWidth="1"/>
    <col min="50" max="105" width="1.875" style="196" customWidth="1"/>
    <col min="106" max="16384" width="9" style="196"/>
  </cols>
  <sheetData>
    <row r="1" spans="1:42" s="197" customFormat="1" ht="25.15" customHeight="1" x14ac:dyDescent="0.15">
      <c r="A1" s="197" t="s">
        <v>165</v>
      </c>
    </row>
    <row r="2" spans="1:42" ht="21" customHeight="1" x14ac:dyDescent="0.15"/>
    <row r="3" spans="1:42" ht="18.75" customHeight="1" x14ac:dyDescent="0.15">
      <c r="A3" s="199"/>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9"/>
    </row>
    <row r="4" spans="1:42" ht="18.75" customHeight="1" x14ac:dyDescent="0.15">
      <c r="A4" s="200"/>
      <c r="AP4" s="242"/>
    </row>
    <row r="5" spans="1:42" ht="26.25" customHeight="1" x14ac:dyDescent="0.15">
      <c r="A5" s="200"/>
      <c r="B5" s="415" t="s">
        <v>37</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c r="AM5" s="415"/>
      <c r="AN5" s="415"/>
      <c r="AO5" s="415"/>
      <c r="AP5" s="242"/>
    </row>
    <row r="6" spans="1:42" ht="18.75" customHeight="1" x14ac:dyDescent="0.15">
      <c r="A6" s="200"/>
      <c r="AP6" s="242"/>
    </row>
    <row r="7" spans="1:42" ht="18.75" customHeight="1" x14ac:dyDescent="0.15">
      <c r="A7" s="200"/>
      <c r="AP7" s="242"/>
    </row>
    <row r="8" spans="1:42" ht="18.75" customHeight="1" x14ac:dyDescent="0.15">
      <c r="A8" s="200"/>
      <c r="AB8" s="416" t="s">
        <v>82</v>
      </c>
      <c r="AC8" s="416"/>
      <c r="AD8" s="416"/>
      <c r="AE8" s="416"/>
      <c r="AF8" s="416"/>
      <c r="AG8" s="416"/>
      <c r="AH8" s="416"/>
      <c r="AI8" s="416"/>
      <c r="AJ8" s="416"/>
      <c r="AK8" s="416"/>
      <c r="AL8" s="416"/>
      <c r="AM8" s="416"/>
      <c r="AN8" s="416"/>
      <c r="AO8" s="416"/>
      <c r="AP8" s="242"/>
    </row>
    <row r="9" spans="1:42" ht="18.75" customHeight="1" x14ac:dyDescent="0.15">
      <c r="A9" s="200"/>
      <c r="AP9" s="242"/>
    </row>
    <row r="10" spans="1:42" ht="18.75" customHeight="1" x14ac:dyDescent="0.15">
      <c r="A10" s="200"/>
      <c r="C10" s="196" t="s">
        <v>18</v>
      </c>
      <c r="AP10" s="242"/>
    </row>
    <row r="11" spans="1:42" ht="18.75" customHeight="1" x14ac:dyDescent="0.15">
      <c r="A11" s="200"/>
      <c r="AP11" s="242"/>
    </row>
    <row r="12" spans="1:42" ht="18.75" customHeight="1" x14ac:dyDescent="0.15">
      <c r="A12" s="200"/>
      <c r="AP12" s="242"/>
    </row>
    <row r="13" spans="1:42" ht="18.75" customHeight="1" x14ac:dyDescent="0.15">
      <c r="A13" s="200"/>
      <c r="L13" s="417" t="s">
        <v>4</v>
      </c>
      <c r="M13" s="417"/>
      <c r="N13" s="417"/>
      <c r="O13" s="417"/>
      <c r="P13" s="417"/>
      <c r="R13" s="417" t="s">
        <v>31</v>
      </c>
      <c r="S13" s="417"/>
      <c r="T13" s="417"/>
      <c r="U13" s="417"/>
      <c r="V13" s="417"/>
      <c r="X13" s="418" t="s">
        <v>172</v>
      </c>
      <c r="Y13" s="418"/>
      <c r="Z13" s="418"/>
      <c r="AA13" s="418"/>
      <c r="AB13" s="418"/>
      <c r="AC13" s="418"/>
      <c r="AD13" s="418"/>
      <c r="AE13" s="418"/>
      <c r="AF13" s="418"/>
      <c r="AG13" s="418"/>
      <c r="AH13" s="418"/>
      <c r="AI13" s="418"/>
      <c r="AJ13" s="418"/>
      <c r="AK13" s="418"/>
      <c r="AL13" s="240"/>
      <c r="AM13" s="240"/>
      <c r="AN13" s="240"/>
      <c r="AO13" s="198"/>
      <c r="AP13" s="242"/>
    </row>
    <row r="14" spans="1:42" ht="54" customHeight="1" x14ac:dyDescent="0.15">
      <c r="A14" s="200"/>
      <c r="R14" s="417" t="s">
        <v>16</v>
      </c>
      <c r="S14" s="417"/>
      <c r="T14" s="417"/>
      <c r="U14" s="417"/>
      <c r="V14" s="417"/>
      <c r="X14" s="419" t="s">
        <v>191</v>
      </c>
      <c r="Y14" s="419"/>
      <c r="Z14" s="419"/>
      <c r="AA14" s="419"/>
      <c r="AB14" s="419"/>
      <c r="AC14" s="419"/>
      <c r="AD14" s="419"/>
      <c r="AE14" s="419"/>
      <c r="AF14" s="419"/>
      <c r="AG14" s="419"/>
      <c r="AH14" s="419"/>
      <c r="AI14" s="419"/>
      <c r="AJ14" s="419"/>
      <c r="AK14" s="419"/>
      <c r="AL14" s="419"/>
      <c r="AM14" s="419"/>
      <c r="AN14" s="419"/>
      <c r="AO14" s="198"/>
      <c r="AP14" s="242"/>
    </row>
    <row r="15" spans="1:42" ht="26.25" customHeight="1" x14ac:dyDescent="0.15">
      <c r="A15" s="200"/>
      <c r="R15" s="417" t="s">
        <v>19</v>
      </c>
      <c r="S15" s="417"/>
      <c r="T15" s="417"/>
      <c r="U15" s="417"/>
      <c r="V15" s="417"/>
      <c r="X15" s="234"/>
      <c r="Y15" s="420" t="s">
        <v>131</v>
      </c>
      <c r="Z15" s="420"/>
      <c r="AA15" s="420"/>
      <c r="AB15" s="420"/>
      <c r="AC15" s="420"/>
      <c r="AD15" s="420"/>
      <c r="AE15" s="420"/>
      <c r="AF15" s="420"/>
      <c r="AG15" s="420"/>
      <c r="AH15" s="420"/>
      <c r="AI15" s="420"/>
      <c r="AJ15" s="420"/>
      <c r="AK15" s="420"/>
      <c r="AL15" s="421" t="s">
        <v>52</v>
      </c>
      <c r="AM15" s="421"/>
      <c r="AN15" s="234"/>
      <c r="AO15" s="198"/>
      <c r="AP15" s="242"/>
    </row>
    <row r="16" spans="1:42" ht="26.25" customHeight="1" x14ac:dyDescent="0.15">
      <c r="A16" s="200"/>
      <c r="R16" s="417" t="s">
        <v>26</v>
      </c>
      <c r="S16" s="417"/>
      <c r="T16" s="417"/>
      <c r="U16" s="417"/>
      <c r="V16" s="417"/>
      <c r="X16" s="420" t="s">
        <v>182</v>
      </c>
      <c r="Y16" s="420"/>
      <c r="Z16" s="420"/>
      <c r="AA16" s="420"/>
      <c r="AB16" s="420"/>
      <c r="AC16" s="420"/>
      <c r="AD16" s="420"/>
      <c r="AE16" s="420"/>
      <c r="AF16" s="420"/>
      <c r="AG16" s="420"/>
      <c r="AH16" s="420"/>
      <c r="AI16" s="420"/>
      <c r="AJ16" s="420"/>
      <c r="AK16" s="420"/>
      <c r="AL16" s="420"/>
      <c r="AM16" s="420"/>
      <c r="AN16" s="420"/>
      <c r="AO16" s="198"/>
      <c r="AP16" s="242"/>
    </row>
    <row r="17" spans="1:61" ht="18.75" customHeight="1" x14ac:dyDescent="0.15">
      <c r="A17" s="200"/>
      <c r="O17" s="219"/>
      <c r="P17" s="219"/>
      <c r="Q17" s="219"/>
      <c r="R17" s="219"/>
      <c r="S17" s="219"/>
      <c r="T17" s="219"/>
      <c r="U17" s="219"/>
      <c r="V17" s="219"/>
      <c r="W17" s="219"/>
      <c r="X17" s="219"/>
      <c r="Y17" s="219"/>
      <c r="AO17" s="198"/>
      <c r="AP17" s="242"/>
    </row>
    <row r="18" spans="1:61" ht="18.75" customHeight="1" x14ac:dyDescent="0.15">
      <c r="A18" s="200"/>
      <c r="C18" s="196" t="s">
        <v>20</v>
      </c>
      <c r="O18" s="219"/>
      <c r="P18" s="219"/>
      <c r="Q18" s="219"/>
      <c r="R18" s="219"/>
      <c r="S18" s="219"/>
      <c r="T18" s="219"/>
      <c r="U18" s="219"/>
      <c r="V18" s="219"/>
      <c r="W18" s="219"/>
      <c r="X18" s="219"/>
      <c r="Y18" s="219"/>
      <c r="AO18" s="198"/>
      <c r="AP18" s="242"/>
    </row>
    <row r="19" spans="1:61" ht="18.75" customHeight="1" x14ac:dyDescent="0.15">
      <c r="A19" s="200"/>
      <c r="AP19" s="242"/>
    </row>
    <row r="20" spans="1:61" ht="30" customHeight="1" x14ac:dyDescent="0.15">
      <c r="A20" s="200"/>
      <c r="C20" s="422" t="s">
        <v>23</v>
      </c>
      <c r="D20" s="422"/>
      <c r="E20" s="422"/>
      <c r="F20" s="422"/>
      <c r="G20" s="422"/>
      <c r="H20" s="422"/>
      <c r="I20" s="422"/>
      <c r="J20" s="422"/>
      <c r="K20" s="422"/>
      <c r="L20" s="422"/>
      <c r="M20" s="422"/>
      <c r="N20" s="220"/>
      <c r="O20" s="220"/>
      <c r="P20" s="227"/>
      <c r="Q20" s="227"/>
      <c r="R20" s="227"/>
      <c r="S20" s="227"/>
      <c r="T20" s="233" t="s">
        <v>48</v>
      </c>
      <c r="U20" s="233"/>
      <c r="V20" s="447">
        <v>775000</v>
      </c>
      <c r="W20" s="447"/>
      <c r="X20" s="447"/>
      <c r="Y20" s="447"/>
      <c r="Z20" s="447"/>
      <c r="AA20" s="447"/>
      <c r="AB20" s="447"/>
      <c r="AC20" s="447"/>
      <c r="AD20" s="447"/>
      <c r="AE20" s="447"/>
      <c r="AF20" s="447"/>
      <c r="AG20" s="220"/>
      <c r="AH20" s="220" t="s">
        <v>12</v>
      </c>
      <c r="AI20" s="238"/>
      <c r="AP20" s="242"/>
      <c r="AX20" s="424"/>
      <c r="AY20" s="424"/>
      <c r="BA20" s="248"/>
      <c r="BB20" s="248"/>
      <c r="BC20" s="248"/>
      <c r="BD20" s="248"/>
      <c r="BE20" s="248"/>
      <c r="BF20" s="248"/>
      <c r="BG20" s="249"/>
      <c r="BH20" s="249"/>
      <c r="BI20" s="249"/>
    </row>
    <row r="21" spans="1:61" ht="18.75" customHeight="1" x14ac:dyDescent="0.15">
      <c r="A21" s="200"/>
      <c r="AP21" s="242"/>
      <c r="AX21" s="424"/>
      <c r="AY21" s="424"/>
      <c r="BA21" s="248"/>
      <c r="BB21" s="248"/>
      <c r="BC21" s="248"/>
      <c r="BD21" s="248"/>
      <c r="BE21" s="248"/>
      <c r="BF21" s="248"/>
      <c r="BH21" s="249"/>
    </row>
    <row r="22" spans="1:61" ht="26.25" customHeight="1" x14ac:dyDescent="0.15">
      <c r="A22" s="200"/>
      <c r="C22" s="199"/>
      <c r="D22" s="209"/>
      <c r="E22" s="212"/>
      <c r="F22" s="425" t="s">
        <v>46</v>
      </c>
      <c r="G22" s="425"/>
      <c r="H22" s="425"/>
      <c r="I22" s="425"/>
      <c r="J22" s="425"/>
      <c r="K22" s="425"/>
      <c r="L22" s="425"/>
      <c r="M22" s="425"/>
      <c r="N22" s="221"/>
      <c r="O22" s="223"/>
      <c r="P22" s="426"/>
      <c r="Q22" s="426"/>
      <c r="R22" s="223"/>
      <c r="S22" s="232"/>
      <c r="T22" s="232" t="s">
        <v>48</v>
      </c>
      <c r="U22" s="232"/>
      <c r="V22" s="448">
        <v>775000</v>
      </c>
      <c r="W22" s="448"/>
      <c r="X22" s="448"/>
      <c r="Y22" s="448"/>
      <c r="Z22" s="448"/>
      <c r="AA22" s="448"/>
      <c r="AB22" s="448"/>
      <c r="AC22" s="448"/>
      <c r="AD22" s="448"/>
      <c r="AE22" s="448"/>
      <c r="AF22" s="448"/>
      <c r="AG22" s="223"/>
      <c r="AH22" s="223" t="s">
        <v>12</v>
      </c>
      <c r="AI22" s="239"/>
      <c r="AJ22" s="239"/>
      <c r="AK22" s="239"/>
      <c r="AL22" s="239"/>
      <c r="AM22" s="239"/>
      <c r="AN22" s="241"/>
      <c r="AP22" s="242"/>
      <c r="AT22" s="196" t="s">
        <v>68</v>
      </c>
      <c r="AU22" s="196" t="e">
        <f>IF(#REF!*0.15&gt;299999,300000,ROUNDDOWN(#REF!*0.15,-3))</f>
        <v>#REF!</v>
      </c>
      <c r="AX22" s="424"/>
      <c r="AY22" s="424"/>
      <c r="BA22" s="248"/>
      <c r="BB22" s="248"/>
      <c r="BC22" s="248"/>
      <c r="BD22" s="248"/>
      <c r="BE22" s="248"/>
      <c r="BF22" s="248"/>
      <c r="BH22" s="249"/>
    </row>
    <row r="23" spans="1:61" ht="26.25" customHeight="1" x14ac:dyDescent="0.15">
      <c r="A23" s="200"/>
      <c r="C23" s="445" t="s">
        <v>38</v>
      </c>
      <c r="D23" s="446"/>
      <c r="E23" s="213"/>
      <c r="F23" s="428" t="s">
        <v>41</v>
      </c>
      <c r="G23" s="428"/>
      <c r="H23" s="428"/>
      <c r="I23" s="428"/>
      <c r="J23" s="428"/>
      <c r="K23" s="428"/>
      <c r="L23" s="428"/>
      <c r="M23" s="428"/>
      <c r="N23" s="221"/>
      <c r="O23" s="223"/>
      <c r="P23" s="426"/>
      <c r="Q23" s="426"/>
      <c r="R23" s="223"/>
      <c r="S23" s="232"/>
      <c r="T23" s="232" t="s">
        <v>48</v>
      </c>
      <c r="U23" s="232"/>
      <c r="V23" s="448">
        <v>0</v>
      </c>
      <c r="W23" s="448"/>
      <c r="X23" s="448"/>
      <c r="Y23" s="448"/>
      <c r="Z23" s="448"/>
      <c r="AA23" s="448"/>
      <c r="AB23" s="448"/>
      <c r="AC23" s="448"/>
      <c r="AD23" s="448"/>
      <c r="AE23" s="448"/>
      <c r="AF23" s="448"/>
      <c r="AG23" s="223"/>
      <c r="AH23" s="223" t="s">
        <v>12</v>
      </c>
      <c r="AI23" s="239"/>
      <c r="AJ23" s="239"/>
      <c r="AK23" s="239"/>
      <c r="AL23" s="239"/>
      <c r="AM23" s="239"/>
      <c r="AN23" s="241"/>
      <c r="AP23" s="242"/>
      <c r="AT23" s="196" t="s">
        <v>69</v>
      </c>
      <c r="AU23" s="247" t="e">
        <f>300000-#REF!</f>
        <v>#REF!</v>
      </c>
      <c r="AV23" s="196" t="e">
        <f>IF(AU22&lt;AU23,AU22,AU23)</f>
        <v>#REF!</v>
      </c>
      <c r="AX23" s="424"/>
      <c r="AY23" s="424"/>
      <c r="BA23" s="248"/>
      <c r="BB23" s="248"/>
      <c r="BC23" s="248"/>
      <c r="BD23" s="248"/>
      <c r="BE23" s="248"/>
      <c r="BF23" s="248"/>
      <c r="BH23" s="249"/>
    </row>
    <row r="24" spans="1:61" ht="26.25" customHeight="1" x14ac:dyDescent="0.15">
      <c r="A24" s="200"/>
      <c r="C24" s="445"/>
      <c r="D24" s="446"/>
      <c r="E24" s="214"/>
      <c r="F24" s="429" t="s">
        <v>34</v>
      </c>
      <c r="G24" s="429"/>
      <c r="H24" s="429"/>
      <c r="I24" s="429"/>
      <c r="J24" s="429"/>
      <c r="K24" s="429"/>
      <c r="L24" s="429"/>
      <c r="M24" s="429"/>
      <c r="N24" s="221"/>
      <c r="O24" s="223"/>
      <c r="P24" s="426"/>
      <c r="Q24" s="426"/>
      <c r="R24" s="223"/>
      <c r="S24" s="232"/>
      <c r="T24" s="232" t="s">
        <v>48</v>
      </c>
      <c r="U24" s="232"/>
      <c r="V24" s="448">
        <v>775000</v>
      </c>
      <c r="W24" s="448"/>
      <c r="X24" s="448"/>
      <c r="Y24" s="448"/>
      <c r="Z24" s="448"/>
      <c r="AA24" s="448"/>
      <c r="AB24" s="448"/>
      <c r="AC24" s="448"/>
      <c r="AD24" s="448"/>
      <c r="AE24" s="448"/>
      <c r="AF24" s="448"/>
      <c r="AG24" s="223"/>
      <c r="AH24" s="223" t="s">
        <v>12</v>
      </c>
      <c r="AI24" s="239"/>
      <c r="AJ24" s="239"/>
      <c r="AK24" s="239"/>
      <c r="AL24" s="239"/>
      <c r="AM24" s="239"/>
      <c r="AN24" s="241"/>
      <c r="AP24" s="242"/>
      <c r="AT24" s="196" t="s">
        <v>70</v>
      </c>
      <c r="AU24" s="196" t="e">
        <f>IF(#REF!&gt;0,100000,0)</f>
        <v>#REF!</v>
      </c>
    </row>
    <row r="25" spans="1:61" ht="26.25" customHeight="1" x14ac:dyDescent="0.15">
      <c r="A25" s="200"/>
      <c r="C25" s="207"/>
      <c r="D25" s="210"/>
      <c r="E25" s="212"/>
      <c r="F25" s="425" t="s">
        <v>42</v>
      </c>
      <c r="G25" s="425"/>
      <c r="H25" s="425"/>
      <c r="I25" s="425"/>
      <c r="J25" s="425"/>
      <c r="K25" s="425"/>
      <c r="L25" s="425"/>
      <c r="M25" s="425"/>
      <c r="N25" s="221"/>
      <c r="O25" s="223"/>
      <c r="P25" s="426"/>
      <c r="Q25" s="426"/>
      <c r="R25" s="223"/>
      <c r="S25" s="232"/>
      <c r="T25" s="232" t="s">
        <v>48</v>
      </c>
      <c r="U25" s="232"/>
      <c r="V25" s="448">
        <v>0</v>
      </c>
      <c r="W25" s="448"/>
      <c r="X25" s="448"/>
      <c r="Y25" s="448"/>
      <c r="Z25" s="448"/>
      <c r="AA25" s="448"/>
      <c r="AB25" s="448"/>
      <c r="AC25" s="448"/>
      <c r="AD25" s="448"/>
      <c r="AE25" s="448"/>
      <c r="AF25" s="448"/>
      <c r="AG25" s="223"/>
      <c r="AH25" s="223" t="s">
        <v>12</v>
      </c>
      <c r="AI25" s="239"/>
      <c r="AJ25" s="239"/>
      <c r="AK25" s="239"/>
      <c r="AL25" s="239"/>
      <c r="AM25" s="239"/>
      <c r="AN25" s="241"/>
      <c r="AP25" s="242"/>
      <c r="AT25" s="196" t="s">
        <v>72</v>
      </c>
      <c r="AU25" s="196" t="e">
        <f>SUM(AU23:AU24)</f>
        <v>#REF!</v>
      </c>
    </row>
    <row r="26" spans="1:61" ht="19.149999999999999" customHeight="1" x14ac:dyDescent="0.15">
      <c r="A26" s="200"/>
      <c r="C26" s="199"/>
      <c r="D26" s="202" t="s">
        <v>7</v>
      </c>
      <c r="E26" s="215"/>
      <c r="F26" s="215"/>
      <c r="G26" s="215"/>
      <c r="H26" s="215"/>
      <c r="I26" s="215"/>
      <c r="J26" s="215"/>
      <c r="K26" s="202"/>
      <c r="L26" s="215"/>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9"/>
      <c r="AP26" s="242"/>
    </row>
    <row r="27" spans="1:61" ht="19.149999999999999" customHeight="1" x14ac:dyDescent="0.15">
      <c r="A27" s="200"/>
      <c r="C27" s="200"/>
      <c r="E27" s="196" t="s">
        <v>164</v>
      </c>
      <c r="F27" s="216"/>
      <c r="G27" s="216"/>
      <c r="H27" s="216"/>
      <c r="I27" s="216"/>
      <c r="J27" s="216"/>
      <c r="L27" s="216"/>
      <c r="AN27" s="242"/>
      <c r="AP27" s="242"/>
    </row>
    <row r="28" spans="1:61" ht="19.149999999999999" customHeight="1" x14ac:dyDescent="0.15">
      <c r="A28" s="200"/>
      <c r="C28" s="200"/>
      <c r="D28" s="196" t="s">
        <v>63</v>
      </c>
      <c r="E28" s="216"/>
      <c r="F28" s="216"/>
      <c r="G28" s="216"/>
      <c r="H28" s="216"/>
      <c r="I28" s="216"/>
      <c r="J28" s="216"/>
      <c r="L28" s="216"/>
      <c r="AN28" s="242"/>
      <c r="AP28" s="242"/>
    </row>
    <row r="29" spans="1:61" ht="19.149999999999999" customHeight="1" x14ac:dyDescent="0.15">
      <c r="A29" s="200"/>
      <c r="C29" s="207"/>
      <c r="D29" s="211"/>
      <c r="E29" s="430"/>
      <c r="F29" s="430"/>
      <c r="G29" s="430"/>
      <c r="H29" s="431"/>
      <c r="I29" s="431"/>
      <c r="J29" s="431" t="s">
        <v>0</v>
      </c>
      <c r="K29" s="431"/>
      <c r="L29" s="422"/>
      <c r="M29" s="422"/>
      <c r="N29" s="422" t="s">
        <v>33</v>
      </c>
      <c r="O29" s="422"/>
      <c r="P29" s="422"/>
      <c r="Q29" s="422"/>
      <c r="R29" s="422" t="s">
        <v>35</v>
      </c>
      <c r="S29" s="422"/>
      <c r="T29" s="422" t="s">
        <v>22</v>
      </c>
      <c r="U29" s="422"/>
      <c r="V29" s="220" t="s">
        <v>29</v>
      </c>
      <c r="W29" s="220"/>
      <c r="X29" s="220"/>
      <c r="Y29" s="220"/>
      <c r="Z29" s="235"/>
      <c r="AA29" s="235"/>
      <c r="AB29" s="432"/>
      <c r="AC29" s="432"/>
      <c r="AD29" s="432"/>
      <c r="AE29" s="432"/>
      <c r="AF29" s="432"/>
      <c r="AG29" s="432"/>
      <c r="AH29" s="432"/>
      <c r="AI29" s="432"/>
      <c r="AJ29" s="432"/>
      <c r="AK29" s="422" t="s">
        <v>50</v>
      </c>
      <c r="AL29" s="422"/>
      <c r="AM29" s="220" t="s">
        <v>44</v>
      </c>
      <c r="AN29" s="210"/>
      <c r="AP29" s="242"/>
    </row>
    <row r="30" spans="1:61" ht="26.25" customHeight="1" x14ac:dyDescent="0.15">
      <c r="A30" s="200"/>
      <c r="C30" s="207"/>
      <c r="D30" s="433" t="s">
        <v>40</v>
      </c>
      <c r="E30" s="433"/>
      <c r="F30" s="433"/>
      <c r="G30" s="433"/>
      <c r="H30" s="433"/>
      <c r="I30" s="433"/>
      <c r="J30" s="433"/>
      <c r="K30" s="433"/>
      <c r="L30" s="433"/>
      <c r="M30" s="433"/>
      <c r="N30" s="210"/>
      <c r="O30" s="220"/>
      <c r="P30" s="220" t="s">
        <v>56</v>
      </c>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M30" s="220"/>
      <c r="AN30" s="210"/>
      <c r="AP30" s="242"/>
    </row>
    <row r="31" spans="1:61" ht="26.25" customHeight="1" x14ac:dyDescent="0.15">
      <c r="A31" s="200"/>
      <c r="C31" s="199"/>
      <c r="D31" s="434" t="s">
        <v>43</v>
      </c>
      <c r="E31" s="434"/>
      <c r="F31" s="434"/>
      <c r="G31" s="434"/>
      <c r="H31" s="434"/>
      <c r="I31" s="434"/>
      <c r="J31" s="434"/>
      <c r="K31" s="434"/>
      <c r="L31" s="434"/>
      <c r="M31" s="434"/>
      <c r="N31" s="209"/>
      <c r="O31" s="224"/>
      <c r="P31" s="449" t="s">
        <v>116</v>
      </c>
      <c r="Q31" s="449"/>
      <c r="R31" s="449"/>
      <c r="S31" s="449"/>
      <c r="T31" s="449"/>
      <c r="U31" s="449"/>
      <c r="V31" s="449"/>
      <c r="W31" s="449"/>
      <c r="X31" s="449"/>
      <c r="Y31" s="449"/>
      <c r="Z31" s="236"/>
      <c r="AA31" s="450" t="s">
        <v>144</v>
      </c>
      <c r="AB31" s="436"/>
      <c r="AC31" s="436"/>
      <c r="AD31" s="436"/>
      <c r="AE31" s="436"/>
      <c r="AF31" s="436"/>
      <c r="AG31" s="437" t="s">
        <v>3</v>
      </c>
      <c r="AH31" s="437"/>
      <c r="AI31" s="437"/>
      <c r="AJ31" s="236"/>
      <c r="AK31" s="236"/>
      <c r="AL31" s="236"/>
      <c r="AM31" s="236"/>
      <c r="AN31" s="243"/>
      <c r="AP31" s="242"/>
    </row>
    <row r="32" spans="1:61" ht="26.25" customHeight="1" x14ac:dyDescent="0.15">
      <c r="A32" s="200"/>
      <c r="C32" s="208"/>
      <c r="D32" s="438" t="s">
        <v>54</v>
      </c>
      <c r="E32" s="438"/>
      <c r="F32" s="438"/>
      <c r="G32" s="438"/>
      <c r="H32" s="438"/>
      <c r="I32" s="438"/>
      <c r="J32" s="438"/>
      <c r="K32" s="438"/>
      <c r="L32" s="438"/>
      <c r="M32" s="438"/>
      <c r="N32" s="222"/>
      <c r="O32" s="225"/>
      <c r="P32" s="228" t="s">
        <v>17</v>
      </c>
      <c r="Q32" s="228"/>
      <c r="R32" s="228"/>
      <c r="S32" s="451">
        <v>1</v>
      </c>
      <c r="T32" s="452"/>
      <c r="U32" s="453"/>
      <c r="V32" s="451">
        <v>2</v>
      </c>
      <c r="W32" s="452"/>
      <c r="X32" s="453"/>
      <c r="Y32" s="451">
        <v>3</v>
      </c>
      <c r="Z32" s="452"/>
      <c r="AA32" s="453"/>
      <c r="AB32" s="451">
        <v>4</v>
      </c>
      <c r="AC32" s="452"/>
      <c r="AD32" s="453"/>
      <c r="AE32" s="451">
        <v>5</v>
      </c>
      <c r="AF32" s="452"/>
      <c r="AG32" s="453"/>
      <c r="AH32" s="451">
        <v>6</v>
      </c>
      <c r="AI32" s="452"/>
      <c r="AJ32" s="453"/>
      <c r="AK32" s="451">
        <v>7</v>
      </c>
      <c r="AL32" s="452"/>
      <c r="AM32" s="453"/>
      <c r="AN32" s="244"/>
      <c r="AP32" s="242"/>
    </row>
    <row r="33" spans="1:42" ht="26.25" customHeight="1" x14ac:dyDescent="0.15">
      <c r="A33" s="200"/>
      <c r="C33" s="207"/>
      <c r="D33" s="433" t="s">
        <v>57</v>
      </c>
      <c r="E33" s="433"/>
      <c r="F33" s="433"/>
      <c r="G33" s="433"/>
      <c r="H33" s="433"/>
      <c r="I33" s="433"/>
      <c r="J33" s="433"/>
      <c r="K33" s="433"/>
      <c r="L33" s="433"/>
      <c r="M33" s="433"/>
      <c r="N33" s="210"/>
      <c r="O33" s="226"/>
      <c r="P33" s="250" t="s">
        <v>185</v>
      </c>
      <c r="Q33" s="230"/>
      <c r="R33" s="231"/>
      <c r="S33" s="251"/>
      <c r="T33" s="251"/>
      <c r="U33" s="251"/>
      <c r="V33" s="251"/>
      <c r="W33" s="251"/>
      <c r="X33" s="251"/>
      <c r="Y33" s="251"/>
      <c r="Z33" s="251"/>
      <c r="AA33" s="251"/>
      <c r="AB33" s="250"/>
      <c r="AC33" s="250"/>
      <c r="AD33" s="250"/>
      <c r="AE33" s="250"/>
      <c r="AF33" s="250"/>
      <c r="AG33" s="250"/>
      <c r="AH33" s="250"/>
      <c r="AI33" s="250"/>
      <c r="AJ33" s="250"/>
      <c r="AK33" s="250"/>
      <c r="AL33" s="250"/>
      <c r="AM33" s="250"/>
      <c r="AN33" s="245"/>
      <c r="AP33" s="242"/>
    </row>
    <row r="34" spans="1:42" ht="26.25" customHeight="1" x14ac:dyDescent="0.15">
      <c r="A34" s="200"/>
      <c r="B34" s="203"/>
      <c r="C34" s="203"/>
      <c r="E34" s="217"/>
      <c r="F34" s="217"/>
      <c r="G34" s="217"/>
      <c r="H34" s="217"/>
      <c r="I34" s="217"/>
      <c r="J34" s="218"/>
      <c r="K34" s="218"/>
      <c r="L34" s="218"/>
      <c r="O34" s="196" t="s">
        <v>100</v>
      </c>
      <c r="S34" s="203"/>
      <c r="T34" s="203"/>
      <c r="V34" s="203"/>
      <c r="W34" s="203"/>
      <c r="X34" s="203"/>
      <c r="Y34" s="203"/>
      <c r="Z34" s="203"/>
      <c r="AA34" s="203"/>
      <c r="AB34" s="203"/>
      <c r="AC34" s="203"/>
      <c r="AD34" s="203"/>
      <c r="AE34" s="203"/>
      <c r="AP34" s="242"/>
    </row>
    <row r="35" spans="1:42" ht="11.25" customHeight="1" x14ac:dyDescent="0.15">
      <c r="A35" s="200"/>
      <c r="B35" s="203"/>
      <c r="C35" s="203"/>
      <c r="E35" s="217"/>
      <c r="F35" s="217"/>
      <c r="G35" s="217"/>
      <c r="H35" s="217"/>
      <c r="I35" s="217"/>
      <c r="J35" s="218"/>
      <c r="K35" s="218"/>
      <c r="L35" s="218"/>
      <c r="N35" s="219"/>
      <c r="O35" s="219"/>
      <c r="P35" s="219"/>
      <c r="Q35" s="219"/>
      <c r="R35" s="219"/>
      <c r="S35" s="203"/>
      <c r="T35" s="203"/>
      <c r="V35" s="203"/>
      <c r="W35" s="203"/>
      <c r="X35" s="203"/>
      <c r="Y35" s="203"/>
      <c r="Z35" s="203"/>
      <c r="AA35" s="203"/>
      <c r="AB35" s="203"/>
      <c r="AC35" s="203"/>
      <c r="AD35" s="203"/>
      <c r="AE35" s="203"/>
      <c r="AP35" s="242"/>
    </row>
    <row r="36" spans="1:42" s="198" customFormat="1" ht="13.5" customHeight="1" x14ac:dyDescent="0.15">
      <c r="A36" s="201"/>
      <c r="B36" s="204"/>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46"/>
    </row>
    <row r="37" spans="1:42" s="198" customFormat="1" ht="13.5" customHeight="1" x14ac:dyDescent="0.15">
      <c r="B37" s="442"/>
      <c r="C37" s="442"/>
    </row>
    <row r="38" spans="1:42" s="198" customFormat="1" ht="21.75" hidden="1" customHeight="1" x14ac:dyDescent="0.15">
      <c r="B38" s="205"/>
      <c r="C38" s="443" t="s">
        <v>65</v>
      </c>
      <c r="D38" s="443"/>
      <c r="E38" s="443"/>
      <c r="F38" s="443"/>
      <c r="G38" s="443"/>
      <c r="H38" s="443"/>
      <c r="I38" s="443"/>
      <c r="J38" s="443"/>
      <c r="K38" s="443"/>
      <c r="L38" s="443"/>
      <c r="M38" s="443"/>
      <c r="N38" s="443"/>
      <c r="O38" s="444" t="e">
        <f>ROUNDDOWN(#REF!*0.15,-3)</f>
        <v>#REF!</v>
      </c>
      <c r="P38" s="444"/>
      <c r="Q38" s="444"/>
      <c r="R38" s="444"/>
      <c r="S38" s="444"/>
      <c r="T38" s="444"/>
      <c r="U38" s="444"/>
      <c r="V38" s="444"/>
      <c r="W38" s="444"/>
      <c r="X38" s="444"/>
      <c r="Y38" s="444"/>
      <c r="Z38" s="444"/>
      <c r="AA38" s="237"/>
      <c r="AB38" s="237"/>
      <c r="AC38" s="237"/>
      <c r="AD38" s="237"/>
      <c r="AE38" s="237"/>
      <c r="AF38" s="237"/>
      <c r="AG38" s="237"/>
      <c r="AH38" s="237"/>
      <c r="AI38" s="237"/>
      <c r="AJ38" s="237"/>
      <c r="AK38" s="237"/>
      <c r="AL38" s="237"/>
      <c r="AM38" s="237"/>
      <c r="AN38" s="237"/>
      <c r="AO38" s="237"/>
    </row>
    <row r="39" spans="1:42" s="198" customFormat="1" ht="21.75" hidden="1" customHeight="1" x14ac:dyDescent="0.15">
      <c r="B39" s="205"/>
      <c r="C39" s="443" t="s">
        <v>61</v>
      </c>
      <c r="D39" s="443"/>
      <c r="E39" s="443"/>
      <c r="F39" s="443"/>
      <c r="G39" s="443"/>
      <c r="H39" s="443"/>
      <c r="I39" s="443"/>
      <c r="J39" s="443"/>
      <c r="K39" s="443"/>
      <c r="L39" s="443"/>
      <c r="M39" s="443"/>
      <c r="N39" s="443"/>
      <c r="O39" s="444" t="e">
        <f>IF(O38&gt;300000,300000,O38)</f>
        <v>#REF!</v>
      </c>
      <c r="P39" s="444"/>
      <c r="Q39" s="444"/>
      <c r="R39" s="444"/>
      <c r="S39" s="444"/>
      <c r="T39" s="444"/>
      <c r="U39" s="444"/>
      <c r="V39" s="444"/>
      <c r="W39" s="444"/>
      <c r="X39" s="444"/>
      <c r="Y39" s="444"/>
      <c r="Z39" s="444"/>
    </row>
    <row r="40" spans="1:42" s="198" customFormat="1" ht="21.75" hidden="1" customHeight="1" x14ac:dyDescent="0.15">
      <c r="B40" s="205"/>
      <c r="C40" s="443" t="s">
        <v>64</v>
      </c>
      <c r="D40" s="443"/>
      <c r="E40" s="443"/>
      <c r="F40" s="443"/>
      <c r="G40" s="443"/>
      <c r="H40" s="443"/>
      <c r="I40" s="443"/>
      <c r="J40" s="443"/>
      <c r="K40" s="443"/>
      <c r="L40" s="443"/>
      <c r="M40" s="443"/>
      <c r="N40" s="443"/>
      <c r="O40" s="444" t="e">
        <f>#REF!</f>
        <v>#REF!</v>
      </c>
      <c r="P40" s="444"/>
      <c r="Q40" s="444"/>
      <c r="R40" s="444"/>
      <c r="S40" s="444"/>
      <c r="T40" s="444"/>
      <c r="U40" s="444"/>
      <c r="V40" s="444"/>
      <c r="W40" s="444"/>
      <c r="X40" s="444"/>
      <c r="Y40" s="444"/>
      <c r="Z40" s="444"/>
    </row>
    <row r="41" spans="1:42" s="198" customFormat="1" ht="21.75" hidden="1" customHeight="1" x14ac:dyDescent="0.15">
      <c r="B41" s="205"/>
      <c r="C41" s="443" t="s">
        <v>51</v>
      </c>
      <c r="D41" s="443"/>
      <c r="E41" s="443"/>
      <c r="F41" s="443"/>
      <c r="G41" s="443"/>
      <c r="H41" s="443"/>
      <c r="I41" s="443"/>
      <c r="J41" s="443"/>
      <c r="K41" s="443"/>
      <c r="L41" s="443"/>
      <c r="M41" s="443"/>
      <c r="N41" s="443"/>
      <c r="O41" s="444" t="e">
        <f>#REF!</f>
        <v>#REF!</v>
      </c>
      <c r="P41" s="444"/>
      <c r="Q41" s="444"/>
      <c r="R41" s="444"/>
      <c r="S41" s="444"/>
      <c r="T41" s="444"/>
      <c r="U41" s="444"/>
      <c r="V41" s="444"/>
      <c r="W41" s="444"/>
      <c r="X41" s="444"/>
      <c r="Y41" s="444"/>
      <c r="Z41" s="444"/>
      <c r="AA41" s="237"/>
      <c r="AB41" s="237"/>
      <c r="AC41" s="237"/>
      <c r="AD41" s="237"/>
      <c r="AE41" s="237"/>
      <c r="AF41" s="237"/>
      <c r="AG41" s="237"/>
      <c r="AH41" s="237"/>
      <c r="AI41" s="237"/>
      <c r="AJ41" s="237"/>
      <c r="AK41" s="237"/>
      <c r="AL41" s="237"/>
      <c r="AM41" s="237"/>
      <c r="AN41" s="237"/>
      <c r="AO41" s="237"/>
    </row>
    <row r="42" spans="1:42" ht="21.75" hidden="1" customHeight="1" x14ac:dyDescent="0.15">
      <c r="B42" s="206"/>
      <c r="C42" s="443" t="s">
        <v>66</v>
      </c>
      <c r="D42" s="443"/>
      <c r="E42" s="443"/>
      <c r="F42" s="443"/>
      <c r="G42" s="443"/>
      <c r="H42" s="443"/>
      <c r="I42" s="443"/>
      <c r="J42" s="443"/>
      <c r="K42" s="443"/>
      <c r="L42" s="443"/>
      <c r="M42" s="443"/>
      <c r="N42" s="443"/>
      <c r="O42" s="444" t="e">
        <f>O39-O40-O41</f>
        <v>#REF!</v>
      </c>
      <c r="P42" s="444"/>
      <c r="Q42" s="444"/>
      <c r="R42" s="444"/>
      <c r="S42" s="444"/>
      <c r="T42" s="444"/>
      <c r="U42" s="444"/>
      <c r="V42" s="444"/>
      <c r="W42" s="444"/>
      <c r="X42" s="444"/>
      <c r="Y42" s="444"/>
      <c r="Z42" s="444"/>
    </row>
    <row r="43" spans="1:42" ht="21.75" customHeight="1" x14ac:dyDescent="0.15"/>
    <row r="44" spans="1:42" ht="21.75" customHeight="1" x14ac:dyDescent="0.15"/>
    <row r="45" spans="1:42" ht="21.75" customHeight="1" x14ac:dyDescent="0.15"/>
    <row r="46" spans="1:42" ht="21.75" customHeight="1" x14ac:dyDescent="0.15"/>
    <row r="47" spans="1:42" ht="21.75" customHeight="1" x14ac:dyDescent="0.15"/>
    <row r="48" spans="1:42" ht="21.75" customHeight="1" x14ac:dyDescent="0.15"/>
    <row r="49" ht="21.75" customHeight="1" x14ac:dyDescent="0.15"/>
    <row r="50" ht="21.7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row r="227" ht="18.75" customHeight="1" x14ac:dyDescent="0.15"/>
    <row r="228" ht="18.75" customHeight="1" x14ac:dyDescent="0.15"/>
    <row r="229" ht="18.75" customHeight="1" x14ac:dyDescent="0.15"/>
    <row r="230" ht="18.75" customHeight="1" x14ac:dyDescent="0.15"/>
    <row r="231" ht="18.75" customHeight="1" x14ac:dyDescent="0.15"/>
    <row r="232" ht="18.75" customHeight="1" x14ac:dyDescent="0.15"/>
  </sheetData>
  <mergeCells count="66">
    <mergeCell ref="C41:N41"/>
    <mergeCell ref="O41:Z41"/>
    <mergeCell ref="C42:N42"/>
    <mergeCell ref="O42:Z42"/>
    <mergeCell ref="C23:D24"/>
    <mergeCell ref="C38:N38"/>
    <mergeCell ref="O38:Z38"/>
    <mergeCell ref="C39:N39"/>
    <mergeCell ref="O39:Z39"/>
    <mergeCell ref="C40:N40"/>
    <mergeCell ref="O40:Z40"/>
    <mergeCell ref="AE32:AG32"/>
    <mergeCell ref="AH32:AJ32"/>
    <mergeCell ref="AK32:AM32"/>
    <mergeCell ref="D33:M33"/>
    <mergeCell ref="B37:C37"/>
    <mergeCell ref="D32:M32"/>
    <mergeCell ref="S32:U32"/>
    <mergeCell ref="V32:X32"/>
    <mergeCell ref="Y32:AA32"/>
    <mergeCell ref="AB32:AD32"/>
    <mergeCell ref="AK29:AL29"/>
    <mergeCell ref="D30:M30"/>
    <mergeCell ref="D31:M31"/>
    <mergeCell ref="P31:Y31"/>
    <mergeCell ref="AA31:AF31"/>
    <mergeCell ref="AG31:AI31"/>
    <mergeCell ref="F25:M25"/>
    <mergeCell ref="P25:Q25"/>
    <mergeCell ref="V25:AF25"/>
    <mergeCell ref="E29:G29"/>
    <mergeCell ref="H29:I29"/>
    <mergeCell ref="J29:K29"/>
    <mergeCell ref="L29:M29"/>
    <mergeCell ref="N29:O29"/>
    <mergeCell ref="P29:Q29"/>
    <mergeCell ref="R29:S29"/>
    <mergeCell ref="T29:U29"/>
    <mergeCell ref="AB29:AJ29"/>
    <mergeCell ref="F23:M23"/>
    <mergeCell ref="P23:Q23"/>
    <mergeCell ref="V23:AF23"/>
    <mergeCell ref="AX23:AY23"/>
    <mergeCell ref="F24:M24"/>
    <mergeCell ref="P24:Q24"/>
    <mergeCell ref="V24:AF24"/>
    <mergeCell ref="AX21:AY21"/>
    <mergeCell ref="F22:M22"/>
    <mergeCell ref="P22:Q22"/>
    <mergeCell ref="V22:AF22"/>
    <mergeCell ref="AX22:AY22"/>
    <mergeCell ref="R16:V16"/>
    <mergeCell ref="X16:AN16"/>
    <mergeCell ref="C20:M20"/>
    <mergeCell ref="V20:AF20"/>
    <mergeCell ref="AX20:AY20"/>
    <mergeCell ref="R14:V14"/>
    <mergeCell ref="X14:AN14"/>
    <mergeCell ref="R15:V15"/>
    <mergeCell ref="Y15:AK15"/>
    <mergeCell ref="AL15:AM15"/>
    <mergeCell ref="B5:AO5"/>
    <mergeCell ref="AB8:AO8"/>
    <mergeCell ref="L13:P13"/>
    <mergeCell ref="R13:V13"/>
    <mergeCell ref="X13:AK13"/>
  </mergeCells>
  <phoneticPr fontId="20"/>
  <printOptions horizontalCentered="1" verticalCentered="1"/>
  <pageMargins left="0.78740157480314965" right="0.78740157480314965"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申請書</vt:lpstr>
      <vt:lpstr>申請書 (記入例)</vt:lpstr>
      <vt:lpstr>辞退届</vt:lpstr>
      <vt:lpstr>辞退届 (記入例)</vt:lpstr>
      <vt:lpstr>実績報告書</vt:lpstr>
      <vt:lpstr>実績報告書 (記入例)</vt:lpstr>
      <vt:lpstr>請求書</vt:lpstr>
      <vt:lpstr>請求書 (記入例)</vt:lpstr>
      <vt:lpstr>辞退届!Print_Area</vt:lpstr>
      <vt:lpstr>'辞退届 (記入例)'!Print_Area</vt:lpstr>
      <vt:lpstr>実績報告書!Print_Area</vt:lpstr>
      <vt:lpstr>'実績報告書 (記入例)'!Print_Area</vt:lpstr>
      <vt:lpstr>申請書!Print_Area</vt:lpstr>
      <vt:lpstr>'申請書 (記入例)'!Print_Area</vt:lpstr>
      <vt:lpstr>請求書!Print_Area</vt:lpstr>
      <vt:lpstr>'請求書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若狹正和</dc:creator>
  <cp:lastModifiedBy>R7Y02760</cp:lastModifiedBy>
  <cp:lastPrinted>2020-10-12T05:36:06Z</cp:lastPrinted>
  <dcterms:created xsi:type="dcterms:W3CDTF">2008-11-28T10:48:43Z</dcterms:created>
  <dcterms:modified xsi:type="dcterms:W3CDTF">2025-03-26T23:21:41Z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2025-02-05T01:35:39Z</vt:filetime>
  </property>
</Properties>
</file>